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1136" windowHeight="6528" activeTab="0"/>
  </bookViews>
  <sheets>
    <sheet name="Raw Data" sheetId="1" r:id="rId1"/>
    <sheet name="Graph" sheetId="2" r:id="rId2"/>
  </sheets>
  <definedNames>
    <definedName name="_xlnm.Print_Titles" localSheetId="0">'Raw Data'!$4:$5</definedName>
  </definedNames>
  <calcPr fullCalcOnLoad="1"/>
</workbook>
</file>

<file path=xl/sharedStrings.xml><?xml version="1.0" encoding="utf-8"?>
<sst xmlns="http://schemas.openxmlformats.org/spreadsheetml/2006/main" count="15" uniqueCount="12">
  <si>
    <t>Date</t>
  </si>
  <si>
    <t>FAHRENHEIT</t>
  </si>
  <si>
    <t>Maximum</t>
  </si>
  <si>
    <t>Minimum</t>
  </si>
  <si>
    <t>Average</t>
  </si>
  <si>
    <t>CELCIUS</t>
  </si>
  <si>
    <t>1999.</t>
  </si>
  <si>
    <t>Appendix A</t>
  </si>
  <si>
    <t>Stream Temperature Data</t>
  </si>
  <si>
    <t>Figure A-2: Maximum, minimum and average stream temperatures for Blue Creek (RM 2.4).</t>
  </si>
  <si>
    <t xml:space="preserve">Table A-2:  Water Temperature Data for Blue Creek at River Mile 2.4 for May 26 through October 12, </t>
  </si>
  <si>
    <t>File name: Blue Creek.xls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</si>
</sst>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0.0"/>
    <numFmt numFmtId="166" formatCode="mmm"/>
    <numFmt numFmtId="167" formatCode="mmmm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21.25"/>
      <name val="Arial"/>
      <family val="2"/>
    </font>
    <font>
      <b/>
      <sz val="10.75"/>
      <name val="Arial"/>
      <family val="2"/>
    </font>
    <font>
      <b/>
      <sz val="11.5"/>
      <name val="Arial"/>
      <family val="2"/>
    </font>
    <font>
      <sz val="17"/>
      <name val="Arial"/>
      <family val="0"/>
    </font>
    <font>
      <sz val="10.5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Blue Creek</a:t>
            </a:r>
            <a:r>
              <a:rPr lang="en-US" cap="none" sz="2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River Mile 2.4</a:t>
            </a:r>
          </a:p>
        </c:rich>
      </c:tx>
      <c:layout>
        <c:manualLayout>
          <c:xMode val="factor"/>
          <c:yMode val="factor"/>
          <c:x val="0.00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575"/>
          <c:w val="0.92175"/>
          <c:h val="0.67675"/>
        </c:manualLayout>
      </c:layout>
      <c:lineChart>
        <c:grouping val="standard"/>
        <c:varyColors val="0"/>
        <c:ser>
          <c:idx val="3"/>
          <c:order val="0"/>
          <c:tx>
            <c:v>Maximum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Data'!$A$12:$A$133</c:f>
              <c:strCache>
                <c:ptCount val="1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36316</c:v>
                </c:pt>
                <c:pt idx="5">
                  <c:v>36317</c:v>
                </c:pt>
                <c:pt idx="6">
                  <c:v>36318</c:v>
                </c:pt>
                <c:pt idx="7">
                  <c:v>36319</c:v>
                </c:pt>
                <c:pt idx="8">
                  <c:v>36320</c:v>
                </c:pt>
                <c:pt idx="9">
                  <c:v>36321</c:v>
                </c:pt>
                <c:pt idx="10">
                  <c:v>36322</c:v>
                </c:pt>
                <c:pt idx="11">
                  <c:v>36323</c:v>
                </c:pt>
                <c:pt idx="12">
                  <c:v>36324</c:v>
                </c:pt>
                <c:pt idx="13">
                  <c:v>36325</c:v>
                </c:pt>
                <c:pt idx="14">
                  <c:v>36326</c:v>
                </c:pt>
                <c:pt idx="15">
                  <c:v>36327</c:v>
                </c:pt>
                <c:pt idx="16">
                  <c:v>36328</c:v>
                </c:pt>
                <c:pt idx="17">
                  <c:v>36329</c:v>
                </c:pt>
                <c:pt idx="18">
                  <c:v>36330</c:v>
                </c:pt>
                <c:pt idx="19">
                  <c:v>36331</c:v>
                </c:pt>
                <c:pt idx="20">
                  <c:v>36332</c:v>
                </c:pt>
                <c:pt idx="21">
                  <c:v>36333</c:v>
                </c:pt>
                <c:pt idx="22">
                  <c:v>36334</c:v>
                </c:pt>
                <c:pt idx="23">
                  <c:v>36335</c:v>
                </c:pt>
                <c:pt idx="24">
                  <c:v>36336</c:v>
                </c:pt>
                <c:pt idx="25">
                  <c:v>36337</c:v>
                </c:pt>
                <c:pt idx="26">
                  <c:v>36338</c:v>
                </c:pt>
                <c:pt idx="27">
                  <c:v>36339</c:v>
                </c:pt>
                <c:pt idx="28">
                  <c:v>36340</c:v>
                </c:pt>
                <c:pt idx="29">
                  <c:v>36341</c:v>
                </c:pt>
                <c:pt idx="30">
                  <c:v>36342</c:v>
                </c:pt>
                <c:pt idx="31">
                  <c:v>36343</c:v>
                </c:pt>
                <c:pt idx="32">
                  <c:v>36344</c:v>
                </c:pt>
                <c:pt idx="33">
                  <c:v>36345</c:v>
                </c:pt>
                <c:pt idx="34">
                  <c:v>36346</c:v>
                </c:pt>
                <c:pt idx="35">
                  <c:v>36347</c:v>
                </c:pt>
                <c:pt idx="36">
                  <c:v>36348</c:v>
                </c:pt>
                <c:pt idx="37">
                  <c:v>36349</c:v>
                </c:pt>
                <c:pt idx="38">
                  <c:v>36350</c:v>
                </c:pt>
                <c:pt idx="39">
                  <c:v>36351</c:v>
                </c:pt>
                <c:pt idx="40">
                  <c:v>36352</c:v>
                </c:pt>
                <c:pt idx="41">
                  <c:v>36353</c:v>
                </c:pt>
                <c:pt idx="42">
                  <c:v>36354</c:v>
                </c:pt>
                <c:pt idx="43">
                  <c:v>36355</c:v>
                </c:pt>
                <c:pt idx="44">
                  <c:v>36356</c:v>
                </c:pt>
                <c:pt idx="45">
                  <c:v>36357</c:v>
                </c:pt>
                <c:pt idx="46">
                  <c:v>36358</c:v>
                </c:pt>
                <c:pt idx="47">
                  <c:v>36359</c:v>
                </c:pt>
                <c:pt idx="48">
                  <c:v>36360</c:v>
                </c:pt>
                <c:pt idx="49">
                  <c:v>36361</c:v>
                </c:pt>
                <c:pt idx="50">
                  <c:v>36362</c:v>
                </c:pt>
                <c:pt idx="51">
                  <c:v>36363</c:v>
                </c:pt>
                <c:pt idx="52">
                  <c:v>36364</c:v>
                </c:pt>
                <c:pt idx="53">
                  <c:v>36365</c:v>
                </c:pt>
                <c:pt idx="54">
                  <c:v>36366</c:v>
                </c:pt>
                <c:pt idx="55">
                  <c:v>36367</c:v>
                </c:pt>
                <c:pt idx="56">
                  <c:v>36368</c:v>
                </c:pt>
                <c:pt idx="57">
                  <c:v>36369</c:v>
                </c:pt>
                <c:pt idx="58">
                  <c:v>36370</c:v>
                </c:pt>
                <c:pt idx="59">
                  <c:v>36371</c:v>
                </c:pt>
                <c:pt idx="60">
                  <c:v>36372</c:v>
                </c:pt>
                <c:pt idx="61">
                  <c:v>36373</c:v>
                </c:pt>
                <c:pt idx="62">
                  <c:v>36374</c:v>
                </c:pt>
                <c:pt idx="63">
                  <c:v>36375</c:v>
                </c:pt>
                <c:pt idx="64">
                  <c:v>36376</c:v>
                </c:pt>
                <c:pt idx="65">
                  <c:v>36377</c:v>
                </c:pt>
                <c:pt idx="66">
                  <c:v>36378</c:v>
                </c:pt>
                <c:pt idx="67">
                  <c:v>36379</c:v>
                </c:pt>
                <c:pt idx="68">
                  <c:v>36380</c:v>
                </c:pt>
                <c:pt idx="69">
                  <c:v>36381</c:v>
                </c:pt>
                <c:pt idx="70">
                  <c:v>36382</c:v>
                </c:pt>
                <c:pt idx="71">
                  <c:v>36383</c:v>
                </c:pt>
                <c:pt idx="72">
                  <c:v>36384</c:v>
                </c:pt>
                <c:pt idx="73">
                  <c:v>36385</c:v>
                </c:pt>
                <c:pt idx="74">
                  <c:v>36386</c:v>
                </c:pt>
                <c:pt idx="75">
                  <c:v>36387</c:v>
                </c:pt>
                <c:pt idx="76">
                  <c:v>36388</c:v>
                </c:pt>
                <c:pt idx="77">
                  <c:v>36389</c:v>
                </c:pt>
                <c:pt idx="78">
                  <c:v>36390</c:v>
                </c:pt>
                <c:pt idx="79">
                  <c:v>36391</c:v>
                </c:pt>
                <c:pt idx="80">
                  <c:v>36392</c:v>
                </c:pt>
                <c:pt idx="81">
                  <c:v>36393</c:v>
                </c:pt>
                <c:pt idx="82">
                  <c:v>36394</c:v>
                </c:pt>
                <c:pt idx="83">
                  <c:v>36395</c:v>
                </c:pt>
                <c:pt idx="84">
                  <c:v>36396</c:v>
                </c:pt>
                <c:pt idx="85">
                  <c:v>36397</c:v>
                </c:pt>
                <c:pt idx="86">
                  <c:v>36398</c:v>
                </c:pt>
                <c:pt idx="87">
                  <c:v>36399</c:v>
                </c:pt>
                <c:pt idx="88">
                  <c:v>36400</c:v>
                </c:pt>
                <c:pt idx="89">
                  <c:v>36401</c:v>
                </c:pt>
                <c:pt idx="90">
                  <c:v>36402</c:v>
                </c:pt>
                <c:pt idx="91">
                  <c:v>36403</c:v>
                </c:pt>
                <c:pt idx="92">
                  <c:v>36404</c:v>
                </c:pt>
                <c:pt idx="93">
                  <c:v>36405</c:v>
                </c:pt>
                <c:pt idx="94">
                  <c:v>36406</c:v>
                </c:pt>
                <c:pt idx="95">
                  <c:v>36407</c:v>
                </c:pt>
                <c:pt idx="96">
                  <c:v>36408</c:v>
                </c:pt>
                <c:pt idx="97">
                  <c:v>36409</c:v>
                </c:pt>
                <c:pt idx="98">
                  <c:v>36410</c:v>
                </c:pt>
                <c:pt idx="99">
                  <c:v>36411</c:v>
                </c:pt>
                <c:pt idx="100">
                  <c:v>36412</c:v>
                </c:pt>
                <c:pt idx="101">
                  <c:v>36413</c:v>
                </c:pt>
                <c:pt idx="102">
                  <c:v>36414</c:v>
                </c:pt>
                <c:pt idx="103">
                  <c:v>36415</c:v>
                </c:pt>
                <c:pt idx="104">
                  <c:v>36416</c:v>
                </c:pt>
                <c:pt idx="105">
                  <c:v>36417</c:v>
                </c:pt>
                <c:pt idx="106">
                  <c:v>36418</c:v>
                </c:pt>
                <c:pt idx="107">
                  <c:v>36419</c:v>
                </c:pt>
                <c:pt idx="108">
                  <c:v>36420</c:v>
                </c:pt>
                <c:pt idx="109">
                  <c:v>36421</c:v>
                </c:pt>
                <c:pt idx="110">
                  <c:v>36422</c:v>
                </c:pt>
                <c:pt idx="111">
                  <c:v>36423</c:v>
                </c:pt>
                <c:pt idx="112">
                  <c:v>36424</c:v>
                </c:pt>
                <c:pt idx="113">
                  <c:v>36425</c:v>
                </c:pt>
                <c:pt idx="114">
                  <c:v>36426</c:v>
                </c:pt>
                <c:pt idx="115">
                  <c:v>36427</c:v>
                </c:pt>
                <c:pt idx="116">
                  <c:v>36428</c:v>
                </c:pt>
                <c:pt idx="117">
                  <c:v>36429</c:v>
                </c:pt>
                <c:pt idx="118">
                  <c:v>36430</c:v>
                </c:pt>
                <c:pt idx="119">
                  <c:v>36431</c:v>
                </c:pt>
                <c:pt idx="120">
                  <c:v>36432</c:v>
                </c:pt>
                <c:pt idx="121">
                  <c:v>36433</c:v>
                </c:pt>
              </c:strCache>
            </c:strRef>
          </c:cat>
          <c:val>
            <c:numRef>
              <c:f>'Raw Data'!$B$12:$B$133</c:f>
              <c:numCache>
                <c:ptCount val="122"/>
                <c:pt idx="0">
                  <c:v>60.52</c:v>
                </c:pt>
                <c:pt idx="1">
                  <c:v>53.55</c:v>
                </c:pt>
                <c:pt idx="2">
                  <c:v>64.92</c:v>
                </c:pt>
                <c:pt idx="3">
                  <c:v>67.44</c:v>
                </c:pt>
                <c:pt idx="4">
                  <c:v>63.04</c:v>
                </c:pt>
                <c:pt idx="5">
                  <c:v>55.46</c:v>
                </c:pt>
                <c:pt idx="6">
                  <c:v>61.78</c:v>
                </c:pt>
                <c:pt idx="7">
                  <c:v>56.73</c:v>
                </c:pt>
                <c:pt idx="8">
                  <c:v>64.92</c:v>
                </c:pt>
                <c:pt idx="9">
                  <c:v>66.81</c:v>
                </c:pt>
                <c:pt idx="10">
                  <c:v>67.44</c:v>
                </c:pt>
                <c:pt idx="11">
                  <c:v>71.82</c:v>
                </c:pt>
                <c:pt idx="12">
                  <c:v>72.45</c:v>
                </c:pt>
                <c:pt idx="13">
                  <c:v>74.35</c:v>
                </c:pt>
                <c:pt idx="14">
                  <c:v>78.21</c:v>
                </c:pt>
                <c:pt idx="15">
                  <c:v>74.99</c:v>
                </c:pt>
                <c:pt idx="16">
                  <c:v>71.82</c:v>
                </c:pt>
                <c:pt idx="17">
                  <c:v>72.45</c:v>
                </c:pt>
                <c:pt idx="18">
                  <c:v>69.94</c:v>
                </c:pt>
                <c:pt idx="19">
                  <c:v>65.55</c:v>
                </c:pt>
                <c:pt idx="20">
                  <c:v>64.3</c:v>
                </c:pt>
                <c:pt idx="21">
                  <c:v>68.69</c:v>
                </c:pt>
                <c:pt idx="22">
                  <c:v>73.08</c:v>
                </c:pt>
                <c:pt idx="23">
                  <c:v>66.18</c:v>
                </c:pt>
                <c:pt idx="24">
                  <c:v>62.41</c:v>
                </c:pt>
                <c:pt idx="25">
                  <c:v>66.81</c:v>
                </c:pt>
                <c:pt idx="26">
                  <c:v>67.44</c:v>
                </c:pt>
                <c:pt idx="27">
                  <c:v>63.67</c:v>
                </c:pt>
                <c:pt idx="28">
                  <c:v>68.69</c:v>
                </c:pt>
                <c:pt idx="29">
                  <c:v>67.44</c:v>
                </c:pt>
                <c:pt idx="30">
                  <c:v>67.44</c:v>
                </c:pt>
                <c:pt idx="31">
                  <c:v>58.63</c:v>
                </c:pt>
                <c:pt idx="32">
                  <c:v>66.81</c:v>
                </c:pt>
                <c:pt idx="33">
                  <c:v>59.89</c:v>
                </c:pt>
                <c:pt idx="34">
                  <c:v>70.57</c:v>
                </c:pt>
                <c:pt idx="35">
                  <c:v>73.72</c:v>
                </c:pt>
                <c:pt idx="36">
                  <c:v>67.44</c:v>
                </c:pt>
                <c:pt idx="37">
                  <c:v>71.19</c:v>
                </c:pt>
                <c:pt idx="38">
                  <c:v>73.72</c:v>
                </c:pt>
                <c:pt idx="39">
                  <c:v>75.63</c:v>
                </c:pt>
                <c:pt idx="40">
                  <c:v>76.92</c:v>
                </c:pt>
                <c:pt idx="41">
                  <c:v>76.92</c:v>
                </c:pt>
                <c:pt idx="42">
                  <c:v>75.63</c:v>
                </c:pt>
                <c:pt idx="43">
                  <c:v>69.32</c:v>
                </c:pt>
                <c:pt idx="44">
                  <c:v>71.82</c:v>
                </c:pt>
                <c:pt idx="45">
                  <c:v>73.08</c:v>
                </c:pt>
                <c:pt idx="46">
                  <c:v>68.69</c:v>
                </c:pt>
                <c:pt idx="47">
                  <c:v>72.45</c:v>
                </c:pt>
                <c:pt idx="48">
                  <c:v>74.35</c:v>
                </c:pt>
                <c:pt idx="49">
                  <c:v>71.82</c:v>
                </c:pt>
                <c:pt idx="50">
                  <c:v>74.35</c:v>
                </c:pt>
                <c:pt idx="51">
                  <c:v>75.63</c:v>
                </c:pt>
                <c:pt idx="52">
                  <c:v>74.99</c:v>
                </c:pt>
                <c:pt idx="53">
                  <c:v>68.06</c:v>
                </c:pt>
                <c:pt idx="54">
                  <c:v>71.82</c:v>
                </c:pt>
                <c:pt idx="55">
                  <c:v>74.35</c:v>
                </c:pt>
                <c:pt idx="56">
                  <c:v>75.63</c:v>
                </c:pt>
                <c:pt idx="57">
                  <c:v>77.56</c:v>
                </c:pt>
                <c:pt idx="58">
                  <c:v>74.99</c:v>
                </c:pt>
                <c:pt idx="59">
                  <c:v>73.72</c:v>
                </c:pt>
                <c:pt idx="60">
                  <c:v>73.08</c:v>
                </c:pt>
                <c:pt idx="61">
                  <c:v>73.08</c:v>
                </c:pt>
                <c:pt idx="62">
                  <c:v>76.27</c:v>
                </c:pt>
                <c:pt idx="63">
                  <c:v>72.45</c:v>
                </c:pt>
                <c:pt idx="64">
                  <c:v>76.92</c:v>
                </c:pt>
                <c:pt idx="65">
                  <c:v>74.35</c:v>
                </c:pt>
                <c:pt idx="66">
                  <c:v>74.99</c:v>
                </c:pt>
                <c:pt idx="67">
                  <c:v>66.81</c:v>
                </c:pt>
                <c:pt idx="68">
                  <c:v>72.45</c:v>
                </c:pt>
                <c:pt idx="69">
                  <c:v>73.72</c:v>
                </c:pt>
                <c:pt idx="70">
                  <c:v>71.82</c:v>
                </c:pt>
                <c:pt idx="71">
                  <c:v>71.19</c:v>
                </c:pt>
                <c:pt idx="72">
                  <c:v>71.19</c:v>
                </c:pt>
                <c:pt idx="73">
                  <c:v>64.92</c:v>
                </c:pt>
                <c:pt idx="74">
                  <c:v>68.06</c:v>
                </c:pt>
                <c:pt idx="75">
                  <c:v>66.18</c:v>
                </c:pt>
                <c:pt idx="76">
                  <c:v>70.57</c:v>
                </c:pt>
                <c:pt idx="77">
                  <c:v>73.72</c:v>
                </c:pt>
                <c:pt idx="78">
                  <c:v>71.19</c:v>
                </c:pt>
                <c:pt idx="79">
                  <c:v>73.08</c:v>
                </c:pt>
                <c:pt idx="80">
                  <c:v>72.45</c:v>
                </c:pt>
                <c:pt idx="81">
                  <c:v>70.57</c:v>
                </c:pt>
                <c:pt idx="82">
                  <c:v>71.19</c:v>
                </c:pt>
                <c:pt idx="83">
                  <c:v>71.19</c:v>
                </c:pt>
                <c:pt idx="84">
                  <c:v>73.08</c:v>
                </c:pt>
                <c:pt idx="85">
                  <c:v>71.82</c:v>
                </c:pt>
                <c:pt idx="86">
                  <c:v>71.82</c:v>
                </c:pt>
                <c:pt idx="87">
                  <c:v>72.45</c:v>
                </c:pt>
                <c:pt idx="88">
                  <c:v>72.45</c:v>
                </c:pt>
                <c:pt idx="89">
                  <c:v>71.19</c:v>
                </c:pt>
                <c:pt idx="90">
                  <c:v>63.67</c:v>
                </c:pt>
                <c:pt idx="91">
                  <c:v>60.52</c:v>
                </c:pt>
                <c:pt idx="92">
                  <c:v>61.15</c:v>
                </c:pt>
                <c:pt idx="93">
                  <c:v>60.52</c:v>
                </c:pt>
                <c:pt idx="94">
                  <c:v>61.15</c:v>
                </c:pt>
                <c:pt idx="95">
                  <c:v>62.41</c:v>
                </c:pt>
                <c:pt idx="96">
                  <c:v>63.67</c:v>
                </c:pt>
                <c:pt idx="97">
                  <c:v>60.52</c:v>
                </c:pt>
                <c:pt idx="98">
                  <c:v>60.52</c:v>
                </c:pt>
                <c:pt idx="99">
                  <c:v>61.78</c:v>
                </c:pt>
                <c:pt idx="100">
                  <c:v>61.78</c:v>
                </c:pt>
                <c:pt idx="101">
                  <c:v>61.15</c:v>
                </c:pt>
                <c:pt idx="102">
                  <c:v>58.63</c:v>
                </c:pt>
                <c:pt idx="103">
                  <c:v>59.26</c:v>
                </c:pt>
                <c:pt idx="104">
                  <c:v>60.52</c:v>
                </c:pt>
                <c:pt idx="105">
                  <c:v>61.15</c:v>
                </c:pt>
                <c:pt idx="106">
                  <c:v>61.78</c:v>
                </c:pt>
                <c:pt idx="107">
                  <c:v>61.15</c:v>
                </c:pt>
                <c:pt idx="108">
                  <c:v>60.52</c:v>
                </c:pt>
                <c:pt idx="109">
                  <c:v>61.15</c:v>
                </c:pt>
                <c:pt idx="110">
                  <c:v>59.89</c:v>
                </c:pt>
                <c:pt idx="111">
                  <c:v>59.89</c:v>
                </c:pt>
                <c:pt idx="112">
                  <c:v>60.52</c:v>
                </c:pt>
                <c:pt idx="113">
                  <c:v>60.52</c:v>
                </c:pt>
                <c:pt idx="114">
                  <c:v>59.89</c:v>
                </c:pt>
                <c:pt idx="115">
                  <c:v>55.46</c:v>
                </c:pt>
                <c:pt idx="116">
                  <c:v>53.55</c:v>
                </c:pt>
                <c:pt idx="117">
                  <c:v>52.27</c:v>
                </c:pt>
                <c:pt idx="118">
                  <c:v>50.99</c:v>
                </c:pt>
                <c:pt idx="119">
                  <c:v>50.99</c:v>
                </c:pt>
                <c:pt idx="120">
                  <c:v>53.55</c:v>
                </c:pt>
                <c:pt idx="121">
                  <c:v>52.27</c:v>
                </c:pt>
              </c:numCache>
            </c:numRef>
          </c:val>
          <c:smooth val="0"/>
        </c:ser>
        <c:ser>
          <c:idx val="5"/>
          <c:order val="1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Data'!$A$12:$A$133</c:f>
              <c:strCache>
                <c:ptCount val="1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36316</c:v>
                </c:pt>
                <c:pt idx="5">
                  <c:v>36317</c:v>
                </c:pt>
                <c:pt idx="6">
                  <c:v>36318</c:v>
                </c:pt>
                <c:pt idx="7">
                  <c:v>36319</c:v>
                </c:pt>
                <c:pt idx="8">
                  <c:v>36320</c:v>
                </c:pt>
                <c:pt idx="9">
                  <c:v>36321</c:v>
                </c:pt>
                <c:pt idx="10">
                  <c:v>36322</c:v>
                </c:pt>
                <c:pt idx="11">
                  <c:v>36323</c:v>
                </c:pt>
                <c:pt idx="12">
                  <c:v>36324</c:v>
                </c:pt>
                <c:pt idx="13">
                  <c:v>36325</c:v>
                </c:pt>
                <c:pt idx="14">
                  <c:v>36326</c:v>
                </c:pt>
                <c:pt idx="15">
                  <c:v>36327</c:v>
                </c:pt>
                <c:pt idx="16">
                  <c:v>36328</c:v>
                </c:pt>
                <c:pt idx="17">
                  <c:v>36329</c:v>
                </c:pt>
                <c:pt idx="18">
                  <c:v>36330</c:v>
                </c:pt>
                <c:pt idx="19">
                  <c:v>36331</c:v>
                </c:pt>
                <c:pt idx="20">
                  <c:v>36332</c:v>
                </c:pt>
                <c:pt idx="21">
                  <c:v>36333</c:v>
                </c:pt>
                <c:pt idx="22">
                  <c:v>36334</c:v>
                </c:pt>
                <c:pt idx="23">
                  <c:v>36335</c:v>
                </c:pt>
                <c:pt idx="24">
                  <c:v>36336</c:v>
                </c:pt>
                <c:pt idx="25">
                  <c:v>36337</c:v>
                </c:pt>
                <c:pt idx="26">
                  <c:v>36338</c:v>
                </c:pt>
                <c:pt idx="27">
                  <c:v>36339</c:v>
                </c:pt>
                <c:pt idx="28">
                  <c:v>36340</c:v>
                </c:pt>
                <c:pt idx="29">
                  <c:v>36341</c:v>
                </c:pt>
                <c:pt idx="30">
                  <c:v>36342</c:v>
                </c:pt>
                <c:pt idx="31">
                  <c:v>36343</c:v>
                </c:pt>
                <c:pt idx="32">
                  <c:v>36344</c:v>
                </c:pt>
                <c:pt idx="33">
                  <c:v>36345</c:v>
                </c:pt>
                <c:pt idx="34">
                  <c:v>36346</c:v>
                </c:pt>
                <c:pt idx="35">
                  <c:v>36347</c:v>
                </c:pt>
                <c:pt idx="36">
                  <c:v>36348</c:v>
                </c:pt>
                <c:pt idx="37">
                  <c:v>36349</c:v>
                </c:pt>
                <c:pt idx="38">
                  <c:v>36350</c:v>
                </c:pt>
                <c:pt idx="39">
                  <c:v>36351</c:v>
                </c:pt>
                <c:pt idx="40">
                  <c:v>36352</c:v>
                </c:pt>
                <c:pt idx="41">
                  <c:v>36353</c:v>
                </c:pt>
                <c:pt idx="42">
                  <c:v>36354</c:v>
                </c:pt>
                <c:pt idx="43">
                  <c:v>36355</c:v>
                </c:pt>
                <c:pt idx="44">
                  <c:v>36356</c:v>
                </c:pt>
                <c:pt idx="45">
                  <c:v>36357</c:v>
                </c:pt>
                <c:pt idx="46">
                  <c:v>36358</c:v>
                </c:pt>
                <c:pt idx="47">
                  <c:v>36359</c:v>
                </c:pt>
                <c:pt idx="48">
                  <c:v>36360</c:v>
                </c:pt>
                <c:pt idx="49">
                  <c:v>36361</c:v>
                </c:pt>
                <c:pt idx="50">
                  <c:v>36362</c:v>
                </c:pt>
                <c:pt idx="51">
                  <c:v>36363</c:v>
                </c:pt>
                <c:pt idx="52">
                  <c:v>36364</c:v>
                </c:pt>
                <c:pt idx="53">
                  <c:v>36365</c:v>
                </c:pt>
                <c:pt idx="54">
                  <c:v>36366</c:v>
                </c:pt>
                <c:pt idx="55">
                  <c:v>36367</c:v>
                </c:pt>
                <c:pt idx="56">
                  <c:v>36368</c:v>
                </c:pt>
                <c:pt idx="57">
                  <c:v>36369</c:v>
                </c:pt>
                <c:pt idx="58">
                  <c:v>36370</c:v>
                </c:pt>
                <c:pt idx="59">
                  <c:v>36371</c:v>
                </c:pt>
                <c:pt idx="60">
                  <c:v>36372</c:v>
                </c:pt>
                <c:pt idx="61">
                  <c:v>36373</c:v>
                </c:pt>
                <c:pt idx="62">
                  <c:v>36374</c:v>
                </c:pt>
                <c:pt idx="63">
                  <c:v>36375</c:v>
                </c:pt>
                <c:pt idx="64">
                  <c:v>36376</c:v>
                </c:pt>
                <c:pt idx="65">
                  <c:v>36377</c:v>
                </c:pt>
                <c:pt idx="66">
                  <c:v>36378</c:v>
                </c:pt>
                <c:pt idx="67">
                  <c:v>36379</c:v>
                </c:pt>
                <c:pt idx="68">
                  <c:v>36380</c:v>
                </c:pt>
                <c:pt idx="69">
                  <c:v>36381</c:v>
                </c:pt>
                <c:pt idx="70">
                  <c:v>36382</c:v>
                </c:pt>
                <c:pt idx="71">
                  <c:v>36383</c:v>
                </c:pt>
                <c:pt idx="72">
                  <c:v>36384</c:v>
                </c:pt>
                <c:pt idx="73">
                  <c:v>36385</c:v>
                </c:pt>
                <c:pt idx="74">
                  <c:v>36386</c:v>
                </c:pt>
                <c:pt idx="75">
                  <c:v>36387</c:v>
                </c:pt>
                <c:pt idx="76">
                  <c:v>36388</c:v>
                </c:pt>
                <c:pt idx="77">
                  <c:v>36389</c:v>
                </c:pt>
                <c:pt idx="78">
                  <c:v>36390</c:v>
                </c:pt>
                <c:pt idx="79">
                  <c:v>36391</c:v>
                </c:pt>
                <c:pt idx="80">
                  <c:v>36392</c:v>
                </c:pt>
                <c:pt idx="81">
                  <c:v>36393</c:v>
                </c:pt>
                <c:pt idx="82">
                  <c:v>36394</c:v>
                </c:pt>
                <c:pt idx="83">
                  <c:v>36395</c:v>
                </c:pt>
                <c:pt idx="84">
                  <c:v>36396</c:v>
                </c:pt>
                <c:pt idx="85">
                  <c:v>36397</c:v>
                </c:pt>
                <c:pt idx="86">
                  <c:v>36398</c:v>
                </c:pt>
                <c:pt idx="87">
                  <c:v>36399</c:v>
                </c:pt>
                <c:pt idx="88">
                  <c:v>36400</c:v>
                </c:pt>
                <c:pt idx="89">
                  <c:v>36401</c:v>
                </c:pt>
                <c:pt idx="90">
                  <c:v>36402</c:v>
                </c:pt>
                <c:pt idx="91">
                  <c:v>36403</c:v>
                </c:pt>
                <c:pt idx="92">
                  <c:v>36404</c:v>
                </c:pt>
                <c:pt idx="93">
                  <c:v>36405</c:v>
                </c:pt>
                <c:pt idx="94">
                  <c:v>36406</c:v>
                </c:pt>
                <c:pt idx="95">
                  <c:v>36407</c:v>
                </c:pt>
                <c:pt idx="96">
                  <c:v>36408</c:v>
                </c:pt>
                <c:pt idx="97">
                  <c:v>36409</c:v>
                </c:pt>
                <c:pt idx="98">
                  <c:v>36410</c:v>
                </c:pt>
                <c:pt idx="99">
                  <c:v>36411</c:v>
                </c:pt>
                <c:pt idx="100">
                  <c:v>36412</c:v>
                </c:pt>
                <c:pt idx="101">
                  <c:v>36413</c:v>
                </c:pt>
                <c:pt idx="102">
                  <c:v>36414</c:v>
                </c:pt>
                <c:pt idx="103">
                  <c:v>36415</c:v>
                </c:pt>
                <c:pt idx="104">
                  <c:v>36416</c:v>
                </c:pt>
                <c:pt idx="105">
                  <c:v>36417</c:v>
                </c:pt>
                <c:pt idx="106">
                  <c:v>36418</c:v>
                </c:pt>
                <c:pt idx="107">
                  <c:v>36419</c:v>
                </c:pt>
                <c:pt idx="108">
                  <c:v>36420</c:v>
                </c:pt>
                <c:pt idx="109">
                  <c:v>36421</c:v>
                </c:pt>
                <c:pt idx="110">
                  <c:v>36422</c:v>
                </c:pt>
                <c:pt idx="111">
                  <c:v>36423</c:v>
                </c:pt>
                <c:pt idx="112">
                  <c:v>36424</c:v>
                </c:pt>
                <c:pt idx="113">
                  <c:v>36425</c:v>
                </c:pt>
                <c:pt idx="114">
                  <c:v>36426</c:v>
                </c:pt>
                <c:pt idx="115">
                  <c:v>36427</c:v>
                </c:pt>
                <c:pt idx="116">
                  <c:v>36428</c:v>
                </c:pt>
                <c:pt idx="117">
                  <c:v>36429</c:v>
                </c:pt>
                <c:pt idx="118">
                  <c:v>36430</c:v>
                </c:pt>
                <c:pt idx="119">
                  <c:v>36431</c:v>
                </c:pt>
                <c:pt idx="120">
                  <c:v>36432</c:v>
                </c:pt>
                <c:pt idx="121">
                  <c:v>36433</c:v>
                </c:pt>
              </c:strCache>
            </c:strRef>
          </c:cat>
          <c:val>
            <c:numRef>
              <c:f>'Raw Data'!$D$12:$D$133</c:f>
              <c:numCache>
                <c:ptCount val="122"/>
                <c:pt idx="0">
                  <c:v>55.326</c:v>
                </c:pt>
                <c:pt idx="1">
                  <c:v>51.515</c:v>
                </c:pt>
                <c:pt idx="2">
                  <c:v>55.74975000000002</c:v>
                </c:pt>
                <c:pt idx="3">
                  <c:v>57.92075000000001</c:v>
                </c:pt>
                <c:pt idx="4">
                  <c:v>56.77075000000001</c:v>
                </c:pt>
                <c:pt idx="5">
                  <c:v>52.05725000000001</c:v>
                </c:pt>
                <c:pt idx="6">
                  <c:v>53.25224999999999</c:v>
                </c:pt>
                <c:pt idx="7">
                  <c:v>52.40775000000001</c:v>
                </c:pt>
                <c:pt idx="8">
                  <c:v>54.959000000000024</c:v>
                </c:pt>
                <c:pt idx="9">
                  <c:v>56.39174999999999</c:v>
                </c:pt>
                <c:pt idx="10">
                  <c:v>57.635</c:v>
                </c:pt>
                <c:pt idx="11">
                  <c:v>61.1715</c:v>
                </c:pt>
                <c:pt idx="12">
                  <c:v>64.08525000000002</c:v>
                </c:pt>
                <c:pt idx="13">
                  <c:v>64.82125</c:v>
                </c:pt>
                <c:pt idx="14">
                  <c:v>67.3825</c:v>
                </c:pt>
                <c:pt idx="15">
                  <c:v>66.429</c:v>
                </c:pt>
                <c:pt idx="16">
                  <c:v>63.92650000000001</c:v>
                </c:pt>
                <c:pt idx="17">
                  <c:v>63.865</c:v>
                </c:pt>
                <c:pt idx="18">
                  <c:v>61.78850000000002</c:v>
                </c:pt>
                <c:pt idx="19">
                  <c:v>60.29300000000002</c:v>
                </c:pt>
                <c:pt idx="20">
                  <c:v>60.36200000000001</c:v>
                </c:pt>
                <c:pt idx="21">
                  <c:v>61.49050000000002</c:v>
                </c:pt>
                <c:pt idx="22">
                  <c:v>63.81524999999999</c:v>
                </c:pt>
                <c:pt idx="23">
                  <c:v>61.778250000000014</c:v>
                </c:pt>
                <c:pt idx="24">
                  <c:v>57.16675</c:v>
                </c:pt>
                <c:pt idx="25">
                  <c:v>58.58225000000001</c:v>
                </c:pt>
                <c:pt idx="26">
                  <c:v>58.48125</c:v>
                </c:pt>
                <c:pt idx="27">
                  <c:v>58.42625</c:v>
                </c:pt>
                <c:pt idx="28">
                  <c:v>61.9175</c:v>
                </c:pt>
                <c:pt idx="29">
                  <c:v>62.23425000000002</c:v>
                </c:pt>
                <c:pt idx="30">
                  <c:v>60.88</c:v>
                </c:pt>
                <c:pt idx="31">
                  <c:v>55.760749999999994</c:v>
                </c:pt>
                <c:pt idx="32">
                  <c:v>57.80350000000001</c:v>
                </c:pt>
                <c:pt idx="33">
                  <c:v>56.10325000000002</c:v>
                </c:pt>
                <c:pt idx="34">
                  <c:v>59.57525000000002</c:v>
                </c:pt>
                <c:pt idx="35">
                  <c:v>63.26075000000001</c:v>
                </c:pt>
                <c:pt idx="36">
                  <c:v>61.1475</c:v>
                </c:pt>
                <c:pt idx="37">
                  <c:v>61.17975</c:v>
                </c:pt>
                <c:pt idx="38">
                  <c:v>63.4675</c:v>
                </c:pt>
                <c:pt idx="39">
                  <c:v>65.50075000000001</c:v>
                </c:pt>
                <c:pt idx="40">
                  <c:v>67.06375</c:v>
                </c:pt>
                <c:pt idx="41">
                  <c:v>66.96825000000001</c:v>
                </c:pt>
                <c:pt idx="42">
                  <c:v>66.16275000000002</c:v>
                </c:pt>
                <c:pt idx="43">
                  <c:v>62.78375</c:v>
                </c:pt>
                <c:pt idx="44">
                  <c:v>63.18900000000001</c:v>
                </c:pt>
                <c:pt idx="45">
                  <c:v>63.65925</c:v>
                </c:pt>
                <c:pt idx="46">
                  <c:v>62.23350000000001</c:v>
                </c:pt>
                <c:pt idx="47">
                  <c:v>62.61725000000003</c:v>
                </c:pt>
                <c:pt idx="48">
                  <c:v>64.50725000000001</c:v>
                </c:pt>
                <c:pt idx="49">
                  <c:v>64.96675</c:v>
                </c:pt>
                <c:pt idx="50">
                  <c:v>65.12299999999999</c:v>
                </c:pt>
                <c:pt idx="51">
                  <c:v>65.58025</c:v>
                </c:pt>
                <c:pt idx="52">
                  <c:v>65.70525</c:v>
                </c:pt>
                <c:pt idx="53">
                  <c:v>63.06875</c:v>
                </c:pt>
                <c:pt idx="54">
                  <c:v>62.47875</c:v>
                </c:pt>
                <c:pt idx="55">
                  <c:v>63.57625</c:v>
                </c:pt>
                <c:pt idx="56">
                  <c:v>66.14725000000001</c:v>
                </c:pt>
                <c:pt idx="57">
                  <c:v>67.75724999999998</c:v>
                </c:pt>
                <c:pt idx="58">
                  <c:v>67.1055</c:v>
                </c:pt>
                <c:pt idx="59">
                  <c:v>65.4225</c:v>
                </c:pt>
                <c:pt idx="60">
                  <c:v>64.51</c:v>
                </c:pt>
                <c:pt idx="61">
                  <c:v>65.05775</c:v>
                </c:pt>
                <c:pt idx="62">
                  <c:v>67.93875</c:v>
                </c:pt>
                <c:pt idx="63">
                  <c:v>67.69950000000003</c:v>
                </c:pt>
                <c:pt idx="64">
                  <c:v>69.37199999999999</c:v>
                </c:pt>
                <c:pt idx="65">
                  <c:v>68.21875</c:v>
                </c:pt>
                <c:pt idx="66">
                  <c:v>68.566</c:v>
                </c:pt>
                <c:pt idx="67">
                  <c:v>64.26350000000002</c:v>
                </c:pt>
                <c:pt idx="68">
                  <c:v>63.91125</c:v>
                </c:pt>
                <c:pt idx="69">
                  <c:v>65.48425</c:v>
                </c:pt>
                <c:pt idx="70">
                  <c:v>66.23825</c:v>
                </c:pt>
                <c:pt idx="71">
                  <c:v>66.0225</c:v>
                </c:pt>
                <c:pt idx="72">
                  <c:v>63.96200000000001</c:v>
                </c:pt>
                <c:pt idx="73">
                  <c:v>61.086750000000016</c:v>
                </c:pt>
                <c:pt idx="74">
                  <c:v>61.30525</c:v>
                </c:pt>
                <c:pt idx="75">
                  <c:v>60.87875</c:v>
                </c:pt>
                <c:pt idx="76">
                  <c:v>62.558500000000016</c:v>
                </c:pt>
                <c:pt idx="77">
                  <c:v>64.839</c:v>
                </c:pt>
                <c:pt idx="78">
                  <c:v>65.43924999999999</c:v>
                </c:pt>
                <c:pt idx="79">
                  <c:v>65.8315</c:v>
                </c:pt>
                <c:pt idx="80">
                  <c:v>65.13850000000001</c:v>
                </c:pt>
                <c:pt idx="81">
                  <c:v>64.5925</c:v>
                </c:pt>
                <c:pt idx="82">
                  <c:v>63.03175</c:v>
                </c:pt>
                <c:pt idx="83">
                  <c:v>64.1795</c:v>
                </c:pt>
                <c:pt idx="84">
                  <c:v>66.476</c:v>
                </c:pt>
                <c:pt idx="85">
                  <c:v>65.04675</c:v>
                </c:pt>
                <c:pt idx="86">
                  <c:v>64.38475000000001</c:v>
                </c:pt>
                <c:pt idx="87">
                  <c:v>65.202</c:v>
                </c:pt>
                <c:pt idx="88">
                  <c:v>65.48525000000001</c:v>
                </c:pt>
                <c:pt idx="89">
                  <c:v>65.53425000000001</c:v>
                </c:pt>
                <c:pt idx="90">
                  <c:v>58.38725000000001</c:v>
                </c:pt>
                <c:pt idx="91">
                  <c:v>55.56700000000001</c:v>
                </c:pt>
                <c:pt idx="92">
                  <c:v>54.204250000000016</c:v>
                </c:pt>
                <c:pt idx="93">
                  <c:v>54.220749999999995</c:v>
                </c:pt>
                <c:pt idx="94">
                  <c:v>54.79275000000001</c:v>
                </c:pt>
                <c:pt idx="95">
                  <c:v>56.16175000000002</c:v>
                </c:pt>
                <c:pt idx="96">
                  <c:v>57.667000000000016</c:v>
                </c:pt>
                <c:pt idx="97">
                  <c:v>56.72725000000001</c:v>
                </c:pt>
                <c:pt idx="98">
                  <c:v>54.17475</c:v>
                </c:pt>
                <c:pt idx="99">
                  <c:v>54.71100000000003</c:v>
                </c:pt>
                <c:pt idx="100">
                  <c:v>55.9075</c:v>
                </c:pt>
                <c:pt idx="101">
                  <c:v>55.3405</c:v>
                </c:pt>
                <c:pt idx="102">
                  <c:v>53.251750000000015</c:v>
                </c:pt>
                <c:pt idx="103">
                  <c:v>53.10175</c:v>
                </c:pt>
                <c:pt idx="104">
                  <c:v>53.949500000000015</c:v>
                </c:pt>
                <c:pt idx="105">
                  <c:v>54.842000000000006</c:v>
                </c:pt>
                <c:pt idx="106">
                  <c:v>55.9095</c:v>
                </c:pt>
                <c:pt idx="107">
                  <c:v>55.65625</c:v>
                </c:pt>
                <c:pt idx="108">
                  <c:v>55.06849999999999</c:v>
                </c:pt>
                <c:pt idx="109">
                  <c:v>55.27600000000001</c:v>
                </c:pt>
                <c:pt idx="110">
                  <c:v>55.07149999999999</c:v>
                </c:pt>
                <c:pt idx="111">
                  <c:v>54.44825000000001</c:v>
                </c:pt>
                <c:pt idx="112">
                  <c:v>55.05350000000001</c:v>
                </c:pt>
                <c:pt idx="113">
                  <c:v>55.355500000000006</c:v>
                </c:pt>
                <c:pt idx="114">
                  <c:v>55.849250000000005</c:v>
                </c:pt>
                <c:pt idx="115">
                  <c:v>53.72299999999999</c:v>
                </c:pt>
                <c:pt idx="116">
                  <c:v>52.12525000000001</c:v>
                </c:pt>
                <c:pt idx="117">
                  <c:v>49.93675000000001</c:v>
                </c:pt>
                <c:pt idx="118">
                  <c:v>47.390249999999995</c:v>
                </c:pt>
                <c:pt idx="119">
                  <c:v>46.34</c:v>
                </c:pt>
                <c:pt idx="120">
                  <c:v>49.2585</c:v>
                </c:pt>
                <c:pt idx="121">
                  <c:v>49.0425</c:v>
                </c:pt>
              </c:numCache>
            </c:numRef>
          </c:val>
          <c:smooth val="0"/>
        </c:ser>
        <c:ser>
          <c:idx val="4"/>
          <c:order val="2"/>
          <c:tx>
            <c:v>Minimum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Data'!$A$12:$A$133</c:f>
              <c:strCache>
                <c:ptCount val="1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36316</c:v>
                </c:pt>
                <c:pt idx="5">
                  <c:v>36317</c:v>
                </c:pt>
                <c:pt idx="6">
                  <c:v>36318</c:v>
                </c:pt>
                <c:pt idx="7">
                  <c:v>36319</c:v>
                </c:pt>
                <c:pt idx="8">
                  <c:v>36320</c:v>
                </c:pt>
                <c:pt idx="9">
                  <c:v>36321</c:v>
                </c:pt>
                <c:pt idx="10">
                  <c:v>36322</c:v>
                </c:pt>
                <c:pt idx="11">
                  <c:v>36323</c:v>
                </c:pt>
                <c:pt idx="12">
                  <c:v>36324</c:v>
                </c:pt>
                <c:pt idx="13">
                  <c:v>36325</c:v>
                </c:pt>
                <c:pt idx="14">
                  <c:v>36326</c:v>
                </c:pt>
                <c:pt idx="15">
                  <c:v>36327</c:v>
                </c:pt>
                <c:pt idx="16">
                  <c:v>36328</c:v>
                </c:pt>
                <c:pt idx="17">
                  <c:v>36329</c:v>
                </c:pt>
                <c:pt idx="18">
                  <c:v>36330</c:v>
                </c:pt>
                <c:pt idx="19">
                  <c:v>36331</c:v>
                </c:pt>
                <c:pt idx="20">
                  <c:v>36332</c:v>
                </c:pt>
                <c:pt idx="21">
                  <c:v>36333</c:v>
                </c:pt>
                <c:pt idx="22">
                  <c:v>36334</c:v>
                </c:pt>
                <c:pt idx="23">
                  <c:v>36335</c:v>
                </c:pt>
                <c:pt idx="24">
                  <c:v>36336</c:v>
                </c:pt>
                <c:pt idx="25">
                  <c:v>36337</c:v>
                </c:pt>
                <c:pt idx="26">
                  <c:v>36338</c:v>
                </c:pt>
                <c:pt idx="27">
                  <c:v>36339</c:v>
                </c:pt>
                <c:pt idx="28">
                  <c:v>36340</c:v>
                </c:pt>
                <c:pt idx="29">
                  <c:v>36341</c:v>
                </c:pt>
                <c:pt idx="30">
                  <c:v>36342</c:v>
                </c:pt>
                <c:pt idx="31">
                  <c:v>36343</c:v>
                </c:pt>
                <c:pt idx="32">
                  <c:v>36344</c:v>
                </c:pt>
                <c:pt idx="33">
                  <c:v>36345</c:v>
                </c:pt>
                <c:pt idx="34">
                  <c:v>36346</c:v>
                </c:pt>
                <c:pt idx="35">
                  <c:v>36347</c:v>
                </c:pt>
                <c:pt idx="36">
                  <c:v>36348</c:v>
                </c:pt>
                <c:pt idx="37">
                  <c:v>36349</c:v>
                </c:pt>
                <c:pt idx="38">
                  <c:v>36350</c:v>
                </c:pt>
                <c:pt idx="39">
                  <c:v>36351</c:v>
                </c:pt>
                <c:pt idx="40">
                  <c:v>36352</c:v>
                </c:pt>
                <c:pt idx="41">
                  <c:v>36353</c:v>
                </c:pt>
                <c:pt idx="42">
                  <c:v>36354</c:v>
                </c:pt>
                <c:pt idx="43">
                  <c:v>36355</c:v>
                </c:pt>
                <c:pt idx="44">
                  <c:v>36356</c:v>
                </c:pt>
                <c:pt idx="45">
                  <c:v>36357</c:v>
                </c:pt>
                <c:pt idx="46">
                  <c:v>36358</c:v>
                </c:pt>
                <c:pt idx="47">
                  <c:v>36359</c:v>
                </c:pt>
                <c:pt idx="48">
                  <c:v>36360</c:v>
                </c:pt>
                <c:pt idx="49">
                  <c:v>36361</c:v>
                </c:pt>
                <c:pt idx="50">
                  <c:v>36362</c:v>
                </c:pt>
                <c:pt idx="51">
                  <c:v>36363</c:v>
                </c:pt>
                <c:pt idx="52">
                  <c:v>36364</c:v>
                </c:pt>
                <c:pt idx="53">
                  <c:v>36365</c:v>
                </c:pt>
                <c:pt idx="54">
                  <c:v>36366</c:v>
                </c:pt>
                <c:pt idx="55">
                  <c:v>36367</c:v>
                </c:pt>
                <c:pt idx="56">
                  <c:v>36368</c:v>
                </c:pt>
                <c:pt idx="57">
                  <c:v>36369</c:v>
                </c:pt>
                <c:pt idx="58">
                  <c:v>36370</c:v>
                </c:pt>
                <c:pt idx="59">
                  <c:v>36371</c:v>
                </c:pt>
                <c:pt idx="60">
                  <c:v>36372</c:v>
                </c:pt>
                <c:pt idx="61">
                  <c:v>36373</c:v>
                </c:pt>
                <c:pt idx="62">
                  <c:v>36374</c:v>
                </c:pt>
                <c:pt idx="63">
                  <c:v>36375</c:v>
                </c:pt>
                <c:pt idx="64">
                  <c:v>36376</c:v>
                </c:pt>
                <c:pt idx="65">
                  <c:v>36377</c:v>
                </c:pt>
                <c:pt idx="66">
                  <c:v>36378</c:v>
                </c:pt>
                <c:pt idx="67">
                  <c:v>36379</c:v>
                </c:pt>
                <c:pt idx="68">
                  <c:v>36380</c:v>
                </c:pt>
                <c:pt idx="69">
                  <c:v>36381</c:v>
                </c:pt>
                <c:pt idx="70">
                  <c:v>36382</c:v>
                </c:pt>
                <c:pt idx="71">
                  <c:v>36383</c:v>
                </c:pt>
                <c:pt idx="72">
                  <c:v>36384</c:v>
                </c:pt>
                <c:pt idx="73">
                  <c:v>36385</c:v>
                </c:pt>
                <c:pt idx="74">
                  <c:v>36386</c:v>
                </c:pt>
                <c:pt idx="75">
                  <c:v>36387</c:v>
                </c:pt>
                <c:pt idx="76">
                  <c:v>36388</c:v>
                </c:pt>
                <c:pt idx="77">
                  <c:v>36389</c:v>
                </c:pt>
                <c:pt idx="78">
                  <c:v>36390</c:v>
                </c:pt>
                <c:pt idx="79">
                  <c:v>36391</c:v>
                </c:pt>
                <c:pt idx="80">
                  <c:v>36392</c:v>
                </c:pt>
                <c:pt idx="81">
                  <c:v>36393</c:v>
                </c:pt>
                <c:pt idx="82">
                  <c:v>36394</c:v>
                </c:pt>
                <c:pt idx="83">
                  <c:v>36395</c:v>
                </c:pt>
                <c:pt idx="84">
                  <c:v>36396</c:v>
                </c:pt>
                <c:pt idx="85">
                  <c:v>36397</c:v>
                </c:pt>
                <c:pt idx="86">
                  <c:v>36398</c:v>
                </c:pt>
                <c:pt idx="87">
                  <c:v>36399</c:v>
                </c:pt>
                <c:pt idx="88">
                  <c:v>36400</c:v>
                </c:pt>
                <c:pt idx="89">
                  <c:v>36401</c:v>
                </c:pt>
                <c:pt idx="90">
                  <c:v>36402</c:v>
                </c:pt>
                <c:pt idx="91">
                  <c:v>36403</c:v>
                </c:pt>
                <c:pt idx="92">
                  <c:v>36404</c:v>
                </c:pt>
                <c:pt idx="93">
                  <c:v>36405</c:v>
                </c:pt>
                <c:pt idx="94">
                  <c:v>36406</c:v>
                </c:pt>
                <c:pt idx="95">
                  <c:v>36407</c:v>
                </c:pt>
                <c:pt idx="96">
                  <c:v>36408</c:v>
                </c:pt>
                <c:pt idx="97">
                  <c:v>36409</c:v>
                </c:pt>
                <c:pt idx="98">
                  <c:v>36410</c:v>
                </c:pt>
                <c:pt idx="99">
                  <c:v>36411</c:v>
                </c:pt>
                <c:pt idx="100">
                  <c:v>36412</c:v>
                </c:pt>
                <c:pt idx="101">
                  <c:v>36413</c:v>
                </c:pt>
                <c:pt idx="102">
                  <c:v>36414</c:v>
                </c:pt>
                <c:pt idx="103">
                  <c:v>36415</c:v>
                </c:pt>
                <c:pt idx="104">
                  <c:v>36416</c:v>
                </c:pt>
                <c:pt idx="105">
                  <c:v>36417</c:v>
                </c:pt>
                <c:pt idx="106">
                  <c:v>36418</c:v>
                </c:pt>
                <c:pt idx="107">
                  <c:v>36419</c:v>
                </c:pt>
                <c:pt idx="108">
                  <c:v>36420</c:v>
                </c:pt>
                <c:pt idx="109">
                  <c:v>36421</c:v>
                </c:pt>
                <c:pt idx="110">
                  <c:v>36422</c:v>
                </c:pt>
                <c:pt idx="111">
                  <c:v>36423</c:v>
                </c:pt>
                <c:pt idx="112">
                  <c:v>36424</c:v>
                </c:pt>
                <c:pt idx="113">
                  <c:v>36425</c:v>
                </c:pt>
                <c:pt idx="114">
                  <c:v>36426</c:v>
                </c:pt>
                <c:pt idx="115">
                  <c:v>36427</c:v>
                </c:pt>
                <c:pt idx="116">
                  <c:v>36428</c:v>
                </c:pt>
                <c:pt idx="117">
                  <c:v>36429</c:v>
                </c:pt>
                <c:pt idx="118">
                  <c:v>36430</c:v>
                </c:pt>
                <c:pt idx="119">
                  <c:v>36431</c:v>
                </c:pt>
                <c:pt idx="120">
                  <c:v>36432</c:v>
                </c:pt>
                <c:pt idx="121">
                  <c:v>36433</c:v>
                </c:pt>
              </c:strCache>
            </c:strRef>
          </c:cat>
          <c:val>
            <c:numRef>
              <c:f>'Raw Data'!$C$12:$C$133</c:f>
              <c:numCache>
                <c:ptCount val="122"/>
                <c:pt idx="0">
                  <c:v>51.63</c:v>
                </c:pt>
                <c:pt idx="1">
                  <c:v>49.7</c:v>
                </c:pt>
                <c:pt idx="2">
                  <c:v>50.34</c:v>
                </c:pt>
                <c:pt idx="3">
                  <c:v>50.34</c:v>
                </c:pt>
                <c:pt idx="4">
                  <c:v>52.91</c:v>
                </c:pt>
                <c:pt idx="5">
                  <c:v>49.7</c:v>
                </c:pt>
                <c:pt idx="6">
                  <c:v>45.77</c:v>
                </c:pt>
                <c:pt idx="7">
                  <c:v>49.7</c:v>
                </c:pt>
                <c:pt idx="8">
                  <c:v>47.09</c:v>
                </c:pt>
                <c:pt idx="9">
                  <c:v>48.4</c:v>
                </c:pt>
                <c:pt idx="10">
                  <c:v>49.7</c:v>
                </c:pt>
                <c:pt idx="11">
                  <c:v>52.27</c:v>
                </c:pt>
                <c:pt idx="12">
                  <c:v>58.63</c:v>
                </c:pt>
                <c:pt idx="13">
                  <c:v>56.73</c:v>
                </c:pt>
                <c:pt idx="14">
                  <c:v>59.89</c:v>
                </c:pt>
                <c:pt idx="15">
                  <c:v>60.52</c:v>
                </c:pt>
                <c:pt idx="16">
                  <c:v>57.36</c:v>
                </c:pt>
                <c:pt idx="17">
                  <c:v>58.63</c:v>
                </c:pt>
                <c:pt idx="18">
                  <c:v>56.1</c:v>
                </c:pt>
                <c:pt idx="19">
                  <c:v>54.82</c:v>
                </c:pt>
                <c:pt idx="20">
                  <c:v>57.36</c:v>
                </c:pt>
                <c:pt idx="21">
                  <c:v>57.36</c:v>
                </c:pt>
                <c:pt idx="22">
                  <c:v>57.36</c:v>
                </c:pt>
                <c:pt idx="23">
                  <c:v>59.26</c:v>
                </c:pt>
                <c:pt idx="24">
                  <c:v>53.55</c:v>
                </c:pt>
                <c:pt idx="25">
                  <c:v>53.55</c:v>
                </c:pt>
                <c:pt idx="26">
                  <c:v>51.63</c:v>
                </c:pt>
                <c:pt idx="27">
                  <c:v>52.27</c:v>
                </c:pt>
                <c:pt idx="28">
                  <c:v>57.36</c:v>
                </c:pt>
                <c:pt idx="29">
                  <c:v>59.26</c:v>
                </c:pt>
                <c:pt idx="30">
                  <c:v>57.36</c:v>
                </c:pt>
                <c:pt idx="31">
                  <c:v>53.55</c:v>
                </c:pt>
                <c:pt idx="32">
                  <c:v>52.27</c:v>
                </c:pt>
                <c:pt idx="33">
                  <c:v>52.27</c:v>
                </c:pt>
                <c:pt idx="34">
                  <c:v>50.99</c:v>
                </c:pt>
                <c:pt idx="35">
                  <c:v>55.46</c:v>
                </c:pt>
                <c:pt idx="36">
                  <c:v>57.36</c:v>
                </c:pt>
                <c:pt idx="37">
                  <c:v>53.55</c:v>
                </c:pt>
                <c:pt idx="38">
                  <c:v>56.1</c:v>
                </c:pt>
                <c:pt idx="39">
                  <c:v>57.36</c:v>
                </c:pt>
                <c:pt idx="40">
                  <c:v>59.89</c:v>
                </c:pt>
                <c:pt idx="41">
                  <c:v>59.89</c:v>
                </c:pt>
                <c:pt idx="42">
                  <c:v>59.26</c:v>
                </c:pt>
                <c:pt idx="43">
                  <c:v>58</c:v>
                </c:pt>
                <c:pt idx="44">
                  <c:v>57.36</c:v>
                </c:pt>
                <c:pt idx="45">
                  <c:v>57.36</c:v>
                </c:pt>
                <c:pt idx="46">
                  <c:v>58.63</c:v>
                </c:pt>
                <c:pt idx="47">
                  <c:v>55.46</c:v>
                </c:pt>
                <c:pt idx="48">
                  <c:v>57.36</c:v>
                </c:pt>
                <c:pt idx="49">
                  <c:v>59.26</c:v>
                </c:pt>
                <c:pt idx="50">
                  <c:v>58.63</c:v>
                </c:pt>
                <c:pt idx="51">
                  <c:v>58.63</c:v>
                </c:pt>
                <c:pt idx="52">
                  <c:v>58.63</c:v>
                </c:pt>
                <c:pt idx="53">
                  <c:v>59.89</c:v>
                </c:pt>
                <c:pt idx="54">
                  <c:v>56.73</c:v>
                </c:pt>
                <c:pt idx="55">
                  <c:v>55.46</c:v>
                </c:pt>
                <c:pt idx="56">
                  <c:v>59.26</c:v>
                </c:pt>
                <c:pt idx="57">
                  <c:v>60.52</c:v>
                </c:pt>
                <c:pt idx="58">
                  <c:v>61.78</c:v>
                </c:pt>
                <c:pt idx="59">
                  <c:v>59.89</c:v>
                </c:pt>
                <c:pt idx="60">
                  <c:v>58.63</c:v>
                </c:pt>
                <c:pt idx="61">
                  <c:v>58</c:v>
                </c:pt>
                <c:pt idx="62">
                  <c:v>62.41</c:v>
                </c:pt>
                <c:pt idx="63">
                  <c:v>63.04</c:v>
                </c:pt>
                <c:pt idx="64">
                  <c:v>64.3</c:v>
                </c:pt>
                <c:pt idx="65">
                  <c:v>63.04</c:v>
                </c:pt>
                <c:pt idx="66">
                  <c:v>64.3</c:v>
                </c:pt>
                <c:pt idx="67">
                  <c:v>60.52</c:v>
                </c:pt>
                <c:pt idx="68">
                  <c:v>58</c:v>
                </c:pt>
                <c:pt idx="69">
                  <c:v>59.26</c:v>
                </c:pt>
                <c:pt idx="70">
                  <c:v>60.52</c:v>
                </c:pt>
                <c:pt idx="71">
                  <c:v>63.04</c:v>
                </c:pt>
                <c:pt idx="72">
                  <c:v>59.89</c:v>
                </c:pt>
                <c:pt idx="73">
                  <c:v>58.63</c:v>
                </c:pt>
                <c:pt idx="74">
                  <c:v>58</c:v>
                </c:pt>
                <c:pt idx="75">
                  <c:v>56.73</c:v>
                </c:pt>
                <c:pt idx="76">
                  <c:v>56.73</c:v>
                </c:pt>
                <c:pt idx="77">
                  <c:v>58.63</c:v>
                </c:pt>
                <c:pt idx="78">
                  <c:v>60.52</c:v>
                </c:pt>
                <c:pt idx="79">
                  <c:v>61.15</c:v>
                </c:pt>
                <c:pt idx="80">
                  <c:v>59.89</c:v>
                </c:pt>
                <c:pt idx="81">
                  <c:v>61.15</c:v>
                </c:pt>
                <c:pt idx="82">
                  <c:v>57.36</c:v>
                </c:pt>
                <c:pt idx="83">
                  <c:v>58</c:v>
                </c:pt>
                <c:pt idx="84">
                  <c:v>62.41</c:v>
                </c:pt>
                <c:pt idx="85">
                  <c:v>61.15</c:v>
                </c:pt>
                <c:pt idx="86">
                  <c:v>59.26</c:v>
                </c:pt>
                <c:pt idx="87">
                  <c:v>59.89</c:v>
                </c:pt>
                <c:pt idx="88">
                  <c:v>60.52</c:v>
                </c:pt>
                <c:pt idx="89">
                  <c:v>61.78</c:v>
                </c:pt>
                <c:pt idx="90">
                  <c:v>54.82</c:v>
                </c:pt>
                <c:pt idx="91">
                  <c:v>52.91</c:v>
                </c:pt>
                <c:pt idx="92">
                  <c:v>49.7</c:v>
                </c:pt>
                <c:pt idx="93">
                  <c:v>49.7</c:v>
                </c:pt>
                <c:pt idx="94">
                  <c:v>49.7</c:v>
                </c:pt>
                <c:pt idx="95">
                  <c:v>50.99</c:v>
                </c:pt>
                <c:pt idx="96">
                  <c:v>52.27</c:v>
                </c:pt>
                <c:pt idx="97">
                  <c:v>53.55</c:v>
                </c:pt>
                <c:pt idx="98">
                  <c:v>49.7</c:v>
                </c:pt>
                <c:pt idx="99">
                  <c:v>49.7</c:v>
                </c:pt>
                <c:pt idx="100">
                  <c:v>50.99</c:v>
                </c:pt>
                <c:pt idx="101">
                  <c:v>51.63</c:v>
                </c:pt>
                <c:pt idx="102">
                  <c:v>49.7</c:v>
                </c:pt>
                <c:pt idx="103">
                  <c:v>48.4</c:v>
                </c:pt>
                <c:pt idx="104">
                  <c:v>49.7</c:v>
                </c:pt>
                <c:pt idx="105">
                  <c:v>50.34</c:v>
                </c:pt>
                <c:pt idx="106">
                  <c:v>51.63</c:v>
                </c:pt>
                <c:pt idx="107">
                  <c:v>51.63</c:v>
                </c:pt>
                <c:pt idx="108">
                  <c:v>50.99</c:v>
                </c:pt>
                <c:pt idx="109">
                  <c:v>51.63</c:v>
                </c:pt>
                <c:pt idx="110">
                  <c:v>51.63</c:v>
                </c:pt>
                <c:pt idx="111">
                  <c:v>50.34</c:v>
                </c:pt>
                <c:pt idx="112">
                  <c:v>50.99</c:v>
                </c:pt>
                <c:pt idx="113">
                  <c:v>51.63</c:v>
                </c:pt>
                <c:pt idx="114">
                  <c:v>51.63</c:v>
                </c:pt>
                <c:pt idx="115">
                  <c:v>50.99</c:v>
                </c:pt>
                <c:pt idx="116">
                  <c:v>50.34</c:v>
                </c:pt>
                <c:pt idx="117">
                  <c:v>47.75</c:v>
                </c:pt>
                <c:pt idx="118">
                  <c:v>45.1</c:v>
                </c:pt>
                <c:pt idx="119">
                  <c:v>43.09</c:v>
                </c:pt>
                <c:pt idx="120">
                  <c:v>46.43</c:v>
                </c:pt>
                <c:pt idx="121">
                  <c:v>47.09</c:v>
                </c:pt>
              </c:numCache>
            </c:numRef>
          </c:val>
          <c:smooth val="0"/>
        </c:ser>
        <c:axId val="64592296"/>
        <c:axId val="44459753"/>
      </c:lineChart>
      <c:catAx>
        <c:axId val="64592296"/>
        <c:scaling>
          <c:orientation val="minMax"/>
          <c:max val="36434"/>
          <c:min val="363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Month (1999)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459753"/>
        <c:crosses val="autoZero"/>
        <c:auto val="1"/>
        <c:lblOffset val="100"/>
        <c:noMultiLvlLbl val="0"/>
      </c:catAx>
      <c:valAx>
        <c:axId val="44459753"/>
        <c:scaling>
          <c:orientation val="minMax"/>
          <c:max val="8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592296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8"/>
          <c:y val="0.94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600075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0" y="809625"/>
        <a:ext cx="60864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0"/>
  <sheetViews>
    <sheetView tabSelected="1" workbookViewId="0" topLeftCell="A97">
      <selection activeCell="A146" sqref="A146"/>
    </sheetView>
  </sheetViews>
  <sheetFormatPr defaultColWidth="9.140625" defaultRowHeight="12.75"/>
  <cols>
    <col min="1" max="1" width="12.7109375" style="2" customWidth="1"/>
    <col min="2" max="4" width="12.7109375" style="4" customWidth="1"/>
    <col min="5" max="5" width="12.7109375" style="1" customWidth="1"/>
    <col min="6" max="7" width="12.7109375" style="9" customWidth="1"/>
    <col min="8" max="16384" width="8.8515625" style="9" customWidth="1"/>
  </cols>
  <sheetData>
    <row r="1" spans="1:4" ht="12.75">
      <c r="A1" s="8" t="s">
        <v>10</v>
      </c>
      <c r="B1" s="7"/>
      <c r="C1" s="7"/>
      <c r="D1" s="7"/>
    </row>
    <row r="2" spans="1:4" ht="12.75">
      <c r="A2" s="11" t="s">
        <v>6</v>
      </c>
      <c r="B2" s="7"/>
      <c r="C2" s="7"/>
      <c r="D2" s="7"/>
    </row>
    <row r="3" spans="1:4" ht="12.75">
      <c r="A3" s="8"/>
      <c r="B3" s="7"/>
      <c r="C3" s="7"/>
      <c r="D3" s="7"/>
    </row>
    <row r="4" spans="3:6" ht="12.75">
      <c r="C4" s="7" t="s">
        <v>1</v>
      </c>
      <c r="F4" s="13" t="s">
        <v>5</v>
      </c>
    </row>
    <row r="5" spans="1:7" ht="12.75">
      <c r="A5" s="10" t="s">
        <v>0</v>
      </c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</row>
    <row r="6" spans="1:7" ht="12.75">
      <c r="A6" s="2">
        <v>36306</v>
      </c>
      <c r="B6" s="4">
        <v>66.18</v>
      </c>
      <c r="C6" s="4">
        <v>47.75</v>
      </c>
      <c r="D6" s="4">
        <v>55.82225000000002</v>
      </c>
      <c r="E6" s="4">
        <f>(B6-32)/1.8</f>
        <v>18.98888888888889</v>
      </c>
      <c r="F6" s="4">
        <f>(C6-32)/1.8</f>
        <v>8.75</v>
      </c>
      <c r="G6" s="4">
        <f>(D6-32)/1.8</f>
        <v>13.234583333333344</v>
      </c>
    </row>
    <row r="7" spans="1:7" ht="12.75">
      <c r="A7" s="2">
        <v>36307</v>
      </c>
      <c r="B7" s="4">
        <v>67.44</v>
      </c>
      <c r="C7" s="4">
        <v>49.05</v>
      </c>
      <c r="D7" s="4">
        <v>57.361500000000014</v>
      </c>
      <c r="E7" s="4">
        <f aca="true" t="shared" si="0" ref="E7:E70">(B7-32)/1.8</f>
        <v>19.688888888888886</v>
      </c>
      <c r="F7" s="4">
        <f aca="true" t="shared" si="1" ref="F7:F70">(C7-32)/1.8</f>
        <v>9.47222222222222</v>
      </c>
      <c r="G7" s="4">
        <f aca="true" t="shared" si="2" ref="G7:G70">(D7-32)/1.8</f>
        <v>14.08972222222223</v>
      </c>
    </row>
    <row r="8" spans="1:7" ht="12.75">
      <c r="A8" s="2">
        <v>36308</v>
      </c>
      <c r="B8" s="4">
        <v>68.06</v>
      </c>
      <c r="C8" s="4">
        <v>51.63</v>
      </c>
      <c r="D8" s="4">
        <v>58.44850000000001</v>
      </c>
      <c r="E8" s="4">
        <f t="shared" si="0"/>
        <v>20.033333333333335</v>
      </c>
      <c r="F8" s="4">
        <f t="shared" si="1"/>
        <v>10.905555555555557</v>
      </c>
      <c r="G8" s="4">
        <f t="shared" si="2"/>
        <v>14.693611111111116</v>
      </c>
    </row>
    <row r="9" spans="1:7" ht="12.75">
      <c r="A9" s="2">
        <v>36309</v>
      </c>
      <c r="B9" s="4">
        <v>67.44</v>
      </c>
      <c r="C9" s="4">
        <v>50.34</v>
      </c>
      <c r="D9" s="4">
        <v>57.44875</v>
      </c>
      <c r="E9" s="4">
        <f t="shared" si="0"/>
        <v>19.688888888888886</v>
      </c>
      <c r="F9" s="4">
        <f t="shared" si="1"/>
        <v>10.18888888888889</v>
      </c>
      <c r="G9" s="4">
        <f t="shared" si="2"/>
        <v>14.138194444444443</v>
      </c>
    </row>
    <row r="10" spans="1:7" ht="12.75">
      <c r="A10" s="2">
        <v>36310</v>
      </c>
      <c r="B10" s="4">
        <v>67.44</v>
      </c>
      <c r="C10" s="4">
        <v>50.99</v>
      </c>
      <c r="D10" s="4">
        <v>57.674000000000014</v>
      </c>
      <c r="E10" s="4">
        <f t="shared" si="0"/>
        <v>19.688888888888886</v>
      </c>
      <c r="F10" s="4">
        <f t="shared" si="1"/>
        <v>10.55</v>
      </c>
      <c r="G10" s="4">
        <f t="shared" si="2"/>
        <v>14.26333333333334</v>
      </c>
    </row>
    <row r="11" spans="1:7" ht="12.75">
      <c r="A11" s="2">
        <v>36311</v>
      </c>
      <c r="B11" s="4">
        <v>58.63</v>
      </c>
      <c r="C11" s="4">
        <v>50.34</v>
      </c>
      <c r="D11" s="4">
        <v>54.7995</v>
      </c>
      <c r="E11" s="4">
        <f t="shared" si="0"/>
        <v>14.794444444444446</v>
      </c>
      <c r="F11" s="4">
        <f t="shared" si="1"/>
        <v>10.18888888888889</v>
      </c>
      <c r="G11" s="4">
        <f t="shared" si="2"/>
        <v>12.66638888888889</v>
      </c>
    </row>
    <row r="12" spans="1:7" ht="12.75">
      <c r="A12" s="2">
        <v>36312</v>
      </c>
      <c r="B12" s="4">
        <v>60.52</v>
      </c>
      <c r="C12" s="4">
        <v>51.63</v>
      </c>
      <c r="D12" s="4">
        <v>55.326</v>
      </c>
      <c r="E12" s="4">
        <f t="shared" si="0"/>
        <v>15.844444444444445</v>
      </c>
      <c r="F12" s="4">
        <f t="shared" si="1"/>
        <v>10.905555555555557</v>
      </c>
      <c r="G12" s="4">
        <f t="shared" si="2"/>
        <v>12.95888888888889</v>
      </c>
    </row>
    <row r="13" spans="1:7" ht="12.75">
      <c r="A13" s="2">
        <v>36313</v>
      </c>
      <c r="B13" s="4">
        <v>53.55</v>
      </c>
      <c r="C13" s="4">
        <v>49.7</v>
      </c>
      <c r="D13" s="4">
        <v>51.515</v>
      </c>
      <c r="E13" s="4">
        <f t="shared" si="0"/>
        <v>11.97222222222222</v>
      </c>
      <c r="F13" s="4">
        <f t="shared" si="1"/>
        <v>9.833333333333334</v>
      </c>
      <c r="G13" s="4">
        <f t="shared" si="2"/>
        <v>10.841666666666667</v>
      </c>
    </row>
    <row r="14" spans="1:7" ht="12.75">
      <c r="A14" s="2">
        <v>36314</v>
      </c>
      <c r="B14" s="4">
        <v>64.92</v>
      </c>
      <c r="C14" s="4">
        <v>50.34</v>
      </c>
      <c r="D14" s="4">
        <v>55.74975000000002</v>
      </c>
      <c r="E14" s="4">
        <f t="shared" si="0"/>
        <v>18.288888888888888</v>
      </c>
      <c r="F14" s="4">
        <f t="shared" si="1"/>
        <v>10.18888888888889</v>
      </c>
      <c r="G14" s="4">
        <f t="shared" si="2"/>
        <v>13.194305555555566</v>
      </c>
    </row>
    <row r="15" spans="1:7" ht="12.75">
      <c r="A15" s="2">
        <v>36315</v>
      </c>
      <c r="B15" s="4">
        <v>67.44</v>
      </c>
      <c r="C15" s="4">
        <v>50.34</v>
      </c>
      <c r="D15" s="4">
        <v>57.92075000000001</v>
      </c>
      <c r="E15" s="4">
        <f t="shared" si="0"/>
        <v>19.688888888888886</v>
      </c>
      <c r="F15" s="4">
        <f t="shared" si="1"/>
        <v>10.18888888888889</v>
      </c>
      <c r="G15" s="4">
        <f t="shared" si="2"/>
        <v>14.400416666666674</v>
      </c>
    </row>
    <row r="16" spans="1:7" ht="12.75">
      <c r="A16" s="2">
        <v>36316</v>
      </c>
      <c r="B16" s="4">
        <v>63.04</v>
      </c>
      <c r="C16" s="4">
        <v>52.91</v>
      </c>
      <c r="D16" s="4">
        <v>56.77075000000001</v>
      </c>
      <c r="E16" s="4">
        <f t="shared" si="0"/>
        <v>17.244444444444444</v>
      </c>
      <c r="F16" s="4">
        <f t="shared" si="1"/>
        <v>11.616666666666665</v>
      </c>
      <c r="G16" s="4">
        <f t="shared" si="2"/>
        <v>13.761527777777781</v>
      </c>
    </row>
    <row r="17" spans="1:7" ht="12.75">
      <c r="A17" s="2">
        <v>36317</v>
      </c>
      <c r="B17" s="4">
        <v>55.46</v>
      </c>
      <c r="C17" s="4">
        <v>49.7</v>
      </c>
      <c r="D17" s="4">
        <v>52.05725000000001</v>
      </c>
      <c r="E17" s="4">
        <f t="shared" si="0"/>
        <v>13.033333333333333</v>
      </c>
      <c r="F17" s="4">
        <f t="shared" si="1"/>
        <v>9.833333333333334</v>
      </c>
      <c r="G17" s="4">
        <f t="shared" si="2"/>
        <v>11.142916666666672</v>
      </c>
    </row>
    <row r="18" spans="1:7" ht="12.75">
      <c r="A18" s="2">
        <v>36318</v>
      </c>
      <c r="B18" s="4">
        <v>61.78</v>
      </c>
      <c r="C18" s="4">
        <v>45.77</v>
      </c>
      <c r="D18" s="4">
        <v>53.25224999999999</v>
      </c>
      <c r="E18" s="4">
        <f t="shared" si="0"/>
        <v>16.544444444444444</v>
      </c>
      <c r="F18" s="4">
        <f t="shared" si="1"/>
        <v>7.650000000000001</v>
      </c>
      <c r="G18" s="4">
        <f t="shared" si="2"/>
        <v>11.806805555555549</v>
      </c>
    </row>
    <row r="19" spans="1:7" ht="12.75">
      <c r="A19" s="2">
        <v>36319</v>
      </c>
      <c r="B19" s="4">
        <v>56.73</v>
      </c>
      <c r="C19" s="4">
        <v>49.7</v>
      </c>
      <c r="D19" s="4">
        <v>52.40775000000001</v>
      </c>
      <c r="E19" s="4">
        <f t="shared" si="0"/>
        <v>13.738888888888887</v>
      </c>
      <c r="F19" s="4">
        <f t="shared" si="1"/>
        <v>9.833333333333334</v>
      </c>
      <c r="G19" s="4">
        <f t="shared" si="2"/>
        <v>11.337638888888893</v>
      </c>
    </row>
    <row r="20" spans="1:7" ht="12.75">
      <c r="A20" s="2">
        <v>36320</v>
      </c>
      <c r="B20" s="4">
        <v>64.92</v>
      </c>
      <c r="C20" s="4">
        <v>47.09</v>
      </c>
      <c r="D20" s="4">
        <v>54.959000000000024</v>
      </c>
      <c r="E20" s="4">
        <f t="shared" si="0"/>
        <v>18.288888888888888</v>
      </c>
      <c r="F20" s="4">
        <f t="shared" si="1"/>
        <v>8.383333333333335</v>
      </c>
      <c r="G20" s="4">
        <f t="shared" si="2"/>
        <v>12.755000000000013</v>
      </c>
    </row>
    <row r="21" spans="1:7" ht="12.75">
      <c r="A21" s="2">
        <v>36321</v>
      </c>
      <c r="B21" s="4">
        <v>66.81</v>
      </c>
      <c r="C21" s="4">
        <v>48.4</v>
      </c>
      <c r="D21" s="4">
        <v>56.39174999999999</v>
      </c>
      <c r="E21" s="4">
        <f t="shared" si="0"/>
        <v>19.33888888888889</v>
      </c>
      <c r="F21" s="4">
        <f t="shared" si="1"/>
        <v>9.11111111111111</v>
      </c>
      <c r="G21" s="4">
        <f t="shared" si="2"/>
        <v>13.550972222222216</v>
      </c>
    </row>
    <row r="22" spans="1:7" ht="12.75">
      <c r="A22" s="2">
        <v>36322</v>
      </c>
      <c r="B22" s="4">
        <v>67.44</v>
      </c>
      <c r="C22" s="4">
        <v>49.7</v>
      </c>
      <c r="D22" s="4">
        <v>57.635</v>
      </c>
      <c r="E22" s="4">
        <f t="shared" si="0"/>
        <v>19.688888888888886</v>
      </c>
      <c r="F22" s="4">
        <f t="shared" si="1"/>
        <v>9.833333333333334</v>
      </c>
      <c r="G22" s="4">
        <f t="shared" si="2"/>
        <v>14.241666666666665</v>
      </c>
    </row>
    <row r="23" spans="1:7" ht="12.75">
      <c r="A23" s="2">
        <v>36323</v>
      </c>
      <c r="B23" s="4">
        <v>71.82</v>
      </c>
      <c r="C23" s="4">
        <v>52.27</v>
      </c>
      <c r="D23" s="4">
        <v>61.1715</v>
      </c>
      <c r="E23" s="4">
        <f t="shared" si="0"/>
        <v>22.122222222222216</v>
      </c>
      <c r="F23" s="4">
        <f t="shared" si="1"/>
        <v>11.261111111111113</v>
      </c>
      <c r="G23" s="4">
        <f t="shared" si="2"/>
        <v>16.20638888888889</v>
      </c>
    </row>
    <row r="24" spans="1:7" ht="12.75">
      <c r="A24" s="2">
        <v>36324</v>
      </c>
      <c r="B24" s="4">
        <v>72.45</v>
      </c>
      <c r="C24" s="4">
        <v>58.63</v>
      </c>
      <c r="D24" s="4">
        <v>64.08525000000002</v>
      </c>
      <c r="E24" s="4">
        <f t="shared" si="0"/>
        <v>22.472222222222225</v>
      </c>
      <c r="F24" s="4">
        <f t="shared" si="1"/>
        <v>14.794444444444446</v>
      </c>
      <c r="G24" s="4">
        <f t="shared" si="2"/>
        <v>17.825138888888898</v>
      </c>
    </row>
    <row r="25" spans="1:7" ht="12.75">
      <c r="A25" s="2">
        <v>36325</v>
      </c>
      <c r="B25" s="4">
        <v>74.35</v>
      </c>
      <c r="C25" s="4">
        <v>56.73</v>
      </c>
      <c r="D25" s="4">
        <v>64.82125</v>
      </c>
      <c r="E25" s="4">
        <f t="shared" si="0"/>
        <v>23.527777777777775</v>
      </c>
      <c r="F25" s="4">
        <f t="shared" si="1"/>
        <v>13.738888888888887</v>
      </c>
      <c r="G25" s="4">
        <f t="shared" si="2"/>
        <v>18.23402777777778</v>
      </c>
    </row>
    <row r="26" spans="1:7" ht="12.75">
      <c r="A26" s="2">
        <v>36326</v>
      </c>
      <c r="B26" s="4">
        <v>78.21</v>
      </c>
      <c r="C26" s="4">
        <v>59.89</v>
      </c>
      <c r="D26" s="4">
        <v>67.3825</v>
      </c>
      <c r="E26" s="4">
        <f t="shared" si="0"/>
        <v>25.672222222222217</v>
      </c>
      <c r="F26" s="4">
        <f t="shared" si="1"/>
        <v>15.494444444444444</v>
      </c>
      <c r="G26" s="4">
        <f t="shared" si="2"/>
        <v>19.65694444444444</v>
      </c>
    </row>
    <row r="27" spans="1:7" ht="12.75">
      <c r="A27" s="2">
        <v>36327</v>
      </c>
      <c r="B27" s="4">
        <v>74.99</v>
      </c>
      <c r="C27" s="4">
        <v>60.52</v>
      </c>
      <c r="D27" s="4">
        <v>66.429</v>
      </c>
      <c r="E27" s="4">
        <f t="shared" si="0"/>
        <v>23.88333333333333</v>
      </c>
      <c r="F27" s="4">
        <f t="shared" si="1"/>
        <v>15.844444444444445</v>
      </c>
      <c r="G27" s="4">
        <f t="shared" si="2"/>
        <v>19.127222222222223</v>
      </c>
    </row>
    <row r="28" spans="1:7" ht="12.75">
      <c r="A28" s="2">
        <v>36328</v>
      </c>
      <c r="B28" s="4">
        <v>71.82</v>
      </c>
      <c r="C28" s="4">
        <v>57.36</v>
      </c>
      <c r="D28" s="4">
        <v>63.92650000000001</v>
      </c>
      <c r="E28" s="4">
        <f t="shared" si="0"/>
        <v>22.122222222222216</v>
      </c>
      <c r="F28" s="4">
        <f t="shared" si="1"/>
        <v>14.088888888888889</v>
      </c>
      <c r="G28" s="4">
        <f t="shared" si="2"/>
        <v>17.73694444444445</v>
      </c>
    </row>
    <row r="29" spans="1:7" ht="12.75">
      <c r="A29" s="2">
        <v>36329</v>
      </c>
      <c r="B29" s="4">
        <v>72.45</v>
      </c>
      <c r="C29" s="4">
        <v>58.63</v>
      </c>
      <c r="D29" s="4">
        <v>63.865</v>
      </c>
      <c r="E29" s="4">
        <f t="shared" si="0"/>
        <v>22.472222222222225</v>
      </c>
      <c r="F29" s="4">
        <f t="shared" si="1"/>
        <v>14.794444444444446</v>
      </c>
      <c r="G29" s="4">
        <f t="shared" si="2"/>
        <v>17.70277777777778</v>
      </c>
    </row>
    <row r="30" spans="1:7" ht="12.75">
      <c r="A30" s="2">
        <v>36330</v>
      </c>
      <c r="B30" s="4">
        <v>69.94</v>
      </c>
      <c r="C30" s="4">
        <v>56.1</v>
      </c>
      <c r="D30" s="4">
        <v>61.78850000000002</v>
      </c>
      <c r="E30" s="4">
        <f t="shared" si="0"/>
        <v>21.077777777777776</v>
      </c>
      <c r="F30" s="4">
        <f t="shared" si="1"/>
        <v>13.38888888888889</v>
      </c>
      <c r="G30" s="4">
        <f t="shared" si="2"/>
        <v>16.54916666666668</v>
      </c>
    </row>
    <row r="31" spans="1:7" ht="12.75">
      <c r="A31" s="2">
        <v>36331</v>
      </c>
      <c r="B31" s="4">
        <v>65.55</v>
      </c>
      <c r="C31" s="4">
        <v>54.82</v>
      </c>
      <c r="D31" s="4">
        <v>60.29300000000002</v>
      </c>
      <c r="E31" s="4">
        <f t="shared" si="0"/>
        <v>18.638888888888886</v>
      </c>
      <c r="F31" s="4">
        <f t="shared" si="1"/>
        <v>12.677777777777777</v>
      </c>
      <c r="G31" s="4">
        <f t="shared" si="2"/>
        <v>15.718333333333344</v>
      </c>
    </row>
    <row r="32" spans="1:7" ht="12.75">
      <c r="A32" s="2">
        <v>36332</v>
      </c>
      <c r="B32" s="4">
        <v>64.3</v>
      </c>
      <c r="C32" s="4">
        <v>57.36</v>
      </c>
      <c r="D32" s="4">
        <v>60.36200000000001</v>
      </c>
      <c r="E32" s="4">
        <f t="shared" si="0"/>
        <v>17.944444444444443</v>
      </c>
      <c r="F32" s="4">
        <f t="shared" si="1"/>
        <v>14.088888888888889</v>
      </c>
      <c r="G32" s="4">
        <f t="shared" si="2"/>
        <v>15.756666666666671</v>
      </c>
    </row>
    <row r="33" spans="1:7" ht="12.75">
      <c r="A33" s="2">
        <v>36333</v>
      </c>
      <c r="B33" s="4">
        <v>68.69</v>
      </c>
      <c r="C33" s="4">
        <v>57.36</v>
      </c>
      <c r="D33" s="4">
        <v>61.49050000000002</v>
      </c>
      <c r="E33" s="4">
        <f t="shared" si="0"/>
        <v>20.383333333333333</v>
      </c>
      <c r="F33" s="4">
        <f t="shared" si="1"/>
        <v>14.088888888888889</v>
      </c>
      <c r="G33" s="4">
        <f t="shared" si="2"/>
        <v>16.383611111111122</v>
      </c>
    </row>
    <row r="34" spans="1:7" ht="12.75">
      <c r="A34" s="2">
        <v>36334</v>
      </c>
      <c r="B34" s="4">
        <v>73.08</v>
      </c>
      <c r="C34" s="4">
        <v>57.36</v>
      </c>
      <c r="D34" s="4">
        <v>63.81524999999999</v>
      </c>
      <c r="E34" s="4">
        <f t="shared" si="0"/>
        <v>22.82222222222222</v>
      </c>
      <c r="F34" s="4">
        <f t="shared" si="1"/>
        <v>14.088888888888889</v>
      </c>
      <c r="G34" s="4">
        <f t="shared" si="2"/>
        <v>17.675138888888885</v>
      </c>
    </row>
    <row r="35" spans="1:7" ht="12.75">
      <c r="A35" s="2">
        <v>36335</v>
      </c>
      <c r="B35" s="4">
        <v>66.18</v>
      </c>
      <c r="C35" s="4">
        <v>59.26</v>
      </c>
      <c r="D35" s="4">
        <v>61.778250000000014</v>
      </c>
      <c r="E35" s="4">
        <f t="shared" si="0"/>
        <v>18.98888888888889</v>
      </c>
      <c r="F35" s="4">
        <f t="shared" si="1"/>
        <v>15.144444444444442</v>
      </c>
      <c r="G35" s="4">
        <f t="shared" si="2"/>
        <v>16.54347222222223</v>
      </c>
    </row>
    <row r="36" spans="1:7" ht="12.75">
      <c r="A36" s="2">
        <v>36336</v>
      </c>
      <c r="B36" s="4">
        <v>62.41</v>
      </c>
      <c r="C36" s="4">
        <v>53.55</v>
      </c>
      <c r="D36" s="4">
        <v>57.16675</v>
      </c>
      <c r="E36" s="4">
        <f t="shared" si="0"/>
        <v>16.894444444444442</v>
      </c>
      <c r="F36" s="4">
        <f t="shared" si="1"/>
        <v>11.97222222222222</v>
      </c>
      <c r="G36" s="4">
        <f t="shared" si="2"/>
        <v>13.981527777777778</v>
      </c>
    </row>
    <row r="37" spans="1:7" ht="12.75">
      <c r="A37" s="2">
        <v>36337</v>
      </c>
      <c r="B37" s="4">
        <v>66.81</v>
      </c>
      <c r="C37" s="4">
        <v>53.55</v>
      </c>
      <c r="D37" s="4">
        <v>58.58225000000001</v>
      </c>
      <c r="E37" s="4">
        <f t="shared" si="0"/>
        <v>19.33888888888889</v>
      </c>
      <c r="F37" s="4">
        <f t="shared" si="1"/>
        <v>11.97222222222222</v>
      </c>
      <c r="G37" s="4">
        <f t="shared" si="2"/>
        <v>14.767916666666672</v>
      </c>
    </row>
    <row r="38" spans="1:7" ht="12.75">
      <c r="A38" s="2">
        <v>36338</v>
      </c>
      <c r="B38" s="4">
        <v>67.44</v>
      </c>
      <c r="C38" s="4">
        <v>51.63</v>
      </c>
      <c r="D38" s="4">
        <v>58.48125</v>
      </c>
      <c r="E38" s="4">
        <f t="shared" si="0"/>
        <v>19.688888888888886</v>
      </c>
      <c r="F38" s="4">
        <f t="shared" si="1"/>
        <v>10.905555555555557</v>
      </c>
      <c r="G38" s="4">
        <f t="shared" si="2"/>
        <v>14.711805555555557</v>
      </c>
    </row>
    <row r="39" spans="1:7" ht="12.75">
      <c r="A39" s="2">
        <v>36339</v>
      </c>
      <c r="B39" s="4">
        <v>63.67</v>
      </c>
      <c r="C39" s="4">
        <v>52.27</v>
      </c>
      <c r="D39" s="4">
        <v>58.42625</v>
      </c>
      <c r="E39" s="4">
        <f t="shared" si="0"/>
        <v>17.594444444444445</v>
      </c>
      <c r="F39" s="4">
        <f t="shared" si="1"/>
        <v>11.261111111111113</v>
      </c>
      <c r="G39" s="4">
        <f t="shared" si="2"/>
        <v>14.681250000000002</v>
      </c>
    </row>
    <row r="40" spans="1:7" ht="12.75">
      <c r="A40" s="2">
        <v>36340</v>
      </c>
      <c r="B40" s="4">
        <v>68.69</v>
      </c>
      <c r="C40" s="4">
        <v>57.36</v>
      </c>
      <c r="D40" s="4">
        <v>61.9175</v>
      </c>
      <c r="E40" s="4">
        <f t="shared" si="0"/>
        <v>20.383333333333333</v>
      </c>
      <c r="F40" s="4">
        <f t="shared" si="1"/>
        <v>14.088888888888889</v>
      </c>
      <c r="G40" s="4">
        <f t="shared" si="2"/>
        <v>16.62083333333333</v>
      </c>
    </row>
    <row r="41" spans="1:7" ht="12.75">
      <c r="A41" s="2">
        <v>36341</v>
      </c>
      <c r="B41" s="4">
        <v>67.44</v>
      </c>
      <c r="C41" s="4">
        <v>59.26</v>
      </c>
      <c r="D41" s="4">
        <v>62.23425000000002</v>
      </c>
      <c r="E41" s="4">
        <f t="shared" si="0"/>
        <v>19.688888888888886</v>
      </c>
      <c r="F41" s="4">
        <f t="shared" si="1"/>
        <v>15.144444444444442</v>
      </c>
      <c r="G41" s="4">
        <f t="shared" si="2"/>
        <v>16.796805555555565</v>
      </c>
    </row>
    <row r="42" spans="1:7" ht="12.75">
      <c r="A42" s="2">
        <v>36342</v>
      </c>
      <c r="B42" s="4">
        <v>67.44</v>
      </c>
      <c r="C42" s="4">
        <v>57.36</v>
      </c>
      <c r="D42" s="4">
        <v>60.88</v>
      </c>
      <c r="E42" s="4">
        <f t="shared" si="0"/>
        <v>19.688888888888886</v>
      </c>
      <c r="F42" s="4">
        <f t="shared" si="1"/>
        <v>14.088888888888889</v>
      </c>
      <c r="G42" s="4">
        <f t="shared" si="2"/>
        <v>16.044444444444444</v>
      </c>
    </row>
    <row r="43" spans="1:7" ht="12.75">
      <c r="A43" s="2">
        <v>36343</v>
      </c>
      <c r="B43" s="4">
        <v>58.63</v>
      </c>
      <c r="C43" s="4">
        <v>53.55</v>
      </c>
      <c r="D43" s="4">
        <v>55.760749999999994</v>
      </c>
      <c r="E43" s="4">
        <f t="shared" si="0"/>
        <v>14.794444444444446</v>
      </c>
      <c r="F43" s="4">
        <f t="shared" si="1"/>
        <v>11.97222222222222</v>
      </c>
      <c r="G43" s="4">
        <f t="shared" si="2"/>
        <v>13.200416666666664</v>
      </c>
    </row>
    <row r="44" spans="1:7" ht="12.75">
      <c r="A44" s="2">
        <v>36344</v>
      </c>
      <c r="B44" s="4">
        <v>66.81</v>
      </c>
      <c r="C44" s="4">
        <v>52.27</v>
      </c>
      <c r="D44" s="4">
        <v>57.80350000000001</v>
      </c>
      <c r="E44" s="4">
        <f t="shared" si="0"/>
        <v>19.33888888888889</v>
      </c>
      <c r="F44" s="4">
        <f t="shared" si="1"/>
        <v>11.261111111111113</v>
      </c>
      <c r="G44" s="4">
        <f t="shared" si="2"/>
        <v>14.335277777777781</v>
      </c>
    </row>
    <row r="45" spans="1:7" ht="12.75">
      <c r="A45" s="2">
        <v>36345</v>
      </c>
      <c r="B45" s="4">
        <v>59.89</v>
      </c>
      <c r="C45" s="4">
        <v>52.27</v>
      </c>
      <c r="D45" s="4">
        <v>56.10325000000002</v>
      </c>
      <c r="E45" s="4">
        <f t="shared" si="0"/>
        <v>15.494444444444444</v>
      </c>
      <c r="F45" s="4">
        <f t="shared" si="1"/>
        <v>11.261111111111113</v>
      </c>
      <c r="G45" s="4">
        <f t="shared" si="2"/>
        <v>13.390694444444453</v>
      </c>
    </row>
    <row r="46" spans="1:7" ht="12.75">
      <c r="A46" s="2">
        <v>36346</v>
      </c>
      <c r="B46" s="4">
        <v>70.57</v>
      </c>
      <c r="C46" s="4">
        <v>50.99</v>
      </c>
      <c r="D46" s="4">
        <v>59.57525000000002</v>
      </c>
      <c r="E46" s="4">
        <f t="shared" si="0"/>
        <v>21.427777777777774</v>
      </c>
      <c r="F46" s="4">
        <f t="shared" si="1"/>
        <v>10.55</v>
      </c>
      <c r="G46" s="4">
        <f t="shared" si="2"/>
        <v>15.319583333333343</v>
      </c>
    </row>
    <row r="47" spans="1:7" ht="12.75">
      <c r="A47" s="2">
        <v>36347</v>
      </c>
      <c r="B47" s="4">
        <v>73.72</v>
      </c>
      <c r="C47" s="4">
        <v>55.46</v>
      </c>
      <c r="D47" s="4">
        <v>63.26075000000001</v>
      </c>
      <c r="E47" s="4">
        <f t="shared" si="0"/>
        <v>23.177777777777777</v>
      </c>
      <c r="F47" s="4">
        <f t="shared" si="1"/>
        <v>13.033333333333333</v>
      </c>
      <c r="G47" s="4">
        <f t="shared" si="2"/>
        <v>17.367083333333337</v>
      </c>
    </row>
    <row r="48" spans="1:7" ht="12.75">
      <c r="A48" s="2">
        <v>36348</v>
      </c>
      <c r="B48" s="4">
        <v>67.44</v>
      </c>
      <c r="C48" s="4">
        <v>57.36</v>
      </c>
      <c r="D48" s="4">
        <v>61.1475</v>
      </c>
      <c r="E48" s="4">
        <f t="shared" si="0"/>
        <v>19.688888888888886</v>
      </c>
      <c r="F48" s="4">
        <f t="shared" si="1"/>
        <v>14.088888888888889</v>
      </c>
      <c r="G48" s="4">
        <f t="shared" si="2"/>
        <v>16.193055555555556</v>
      </c>
    </row>
    <row r="49" spans="1:7" ht="12.75">
      <c r="A49" s="2">
        <v>36349</v>
      </c>
      <c r="B49" s="4">
        <v>71.19</v>
      </c>
      <c r="C49" s="4">
        <v>53.55</v>
      </c>
      <c r="D49" s="4">
        <v>61.17975</v>
      </c>
      <c r="E49" s="4">
        <f t="shared" si="0"/>
        <v>21.772222222222222</v>
      </c>
      <c r="F49" s="4">
        <f t="shared" si="1"/>
        <v>11.97222222222222</v>
      </c>
      <c r="G49" s="4">
        <f t="shared" si="2"/>
        <v>16.21097222222222</v>
      </c>
    </row>
    <row r="50" spans="1:7" ht="12.75">
      <c r="A50" s="2">
        <v>36350</v>
      </c>
      <c r="B50" s="4">
        <v>73.72</v>
      </c>
      <c r="C50" s="4">
        <v>56.1</v>
      </c>
      <c r="D50" s="4">
        <v>63.4675</v>
      </c>
      <c r="E50" s="4">
        <f t="shared" si="0"/>
        <v>23.177777777777777</v>
      </c>
      <c r="F50" s="4">
        <f t="shared" si="1"/>
        <v>13.38888888888889</v>
      </c>
      <c r="G50" s="4">
        <f t="shared" si="2"/>
        <v>17.481944444444444</v>
      </c>
    </row>
    <row r="51" spans="1:7" ht="12.75">
      <c r="A51" s="2">
        <v>36351</v>
      </c>
      <c r="B51" s="4">
        <v>75.63</v>
      </c>
      <c r="C51" s="4">
        <v>57.36</v>
      </c>
      <c r="D51" s="4">
        <v>65.50075000000001</v>
      </c>
      <c r="E51" s="4">
        <f t="shared" si="0"/>
        <v>24.238888888888887</v>
      </c>
      <c r="F51" s="4">
        <f t="shared" si="1"/>
        <v>14.088888888888889</v>
      </c>
      <c r="G51" s="4">
        <f t="shared" si="2"/>
        <v>18.611527777777784</v>
      </c>
    </row>
    <row r="52" spans="1:7" ht="12.75">
      <c r="A52" s="2">
        <v>36352</v>
      </c>
      <c r="B52" s="4">
        <v>76.92</v>
      </c>
      <c r="C52" s="4">
        <v>59.89</v>
      </c>
      <c r="D52" s="4">
        <v>67.06375</v>
      </c>
      <c r="E52" s="4">
        <f t="shared" si="0"/>
        <v>24.955555555555556</v>
      </c>
      <c r="F52" s="4">
        <f t="shared" si="1"/>
        <v>15.494444444444444</v>
      </c>
      <c r="G52" s="4">
        <f t="shared" si="2"/>
        <v>19.47986111111111</v>
      </c>
    </row>
    <row r="53" spans="1:7" ht="12.75">
      <c r="A53" s="2">
        <v>36353</v>
      </c>
      <c r="B53" s="4">
        <v>76.92</v>
      </c>
      <c r="C53" s="4">
        <v>59.89</v>
      </c>
      <c r="D53" s="4">
        <v>66.96825000000001</v>
      </c>
      <c r="E53" s="4">
        <f t="shared" si="0"/>
        <v>24.955555555555556</v>
      </c>
      <c r="F53" s="4">
        <f t="shared" si="1"/>
        <v>15.494444444444444</v>
      </c>
      <c r="G53" s="4">
        <f t="shared" si="2"/>
        <v>19.42680555555556</v>
      </c>
    </row>
    <row r="54" spans="1:7" ht="12.75">
      <c r="A54" s="2">
        <v>36354</v>
      </c>
      <c r="B54" s="4">
        <v>75.63</v>
      </c>
      <c r="C54" s="4">
        <v>59.26</v>
      </c>
      <c r="D54" s="4">
        <v>66.16275000000002</v>
      </c>
      <c r="E54" s="4">
        <f t="shared" si="0"/>
        <v>24.238888888888887</v>
      </c>
      <c r="F54" s="4">
        <f t="shared" si="1"/>
        <v>15.144444444444442</v>
      </c>
      <c r="G54" s="4">
        <f t="shared" si="2"/>
        <v>18.979305555555566</v>
      </c>
    </row>
    <row r="55" spans="1:7" ht="12.75">
      <c r="A55" s="2">
        <v>36355</v>
      </c>
      <c r="B55" s="4">
        <v>69.32</v>
      </c>
      <c r="C55" s="4">
        <v>58</v>
      </c>
      <c r="D55" s="4">
        <v>62.78375</v>
      </c>
      <c r="E55" s="4">
        <f t="shared" si="0"/>
        <v>20.73333333333333</v>
      </c>
      <c r="F55" s="4">
        <f t="shared" si="1"/>
        <v>14.444444444444445</v>
      </c>
      <c r="G55" s="4">
        <f t="shared" si="2"/>
        <v>17.102083333333333</v>
      </c>
    </row>
    <row r="56" spans="1:7" ht="12.75">
      <c r="A56" s="2">
        <v>36356</v>
      </c>
      <c r="B56" s="4">
        <v>71.82</v>
      </c>
      <c r="C56" s="4">
        <v>57.36</v>
      </c>
      <c r="D56" s="4">
        <v>63.18900000000001</v>
      </c>
      <c r="E56" s="4">
        <f t="shared" si="0"/>
        <v>22.122222222222216</v>
      </c>
      <c r="F56" s="4">
        <f t="shared" si="1"/>
        <v>14.088888888888889</v>
      </c>
      <c r="G56" s="4">
        <f t="shared" si="2"/>
        <v>17.327222222222225</v>
      </c>
    </row>
    <row r="57" spans="1:7" ht="12.75">
      <c r="A57" s="2">
        <v>36357</v>
      </c>
      <c r="B57" s="4">
        <v>73.08</v>
      </c>
      <c r="C57" s="4">
        <v>57.36</v>
      </c>
      <c r="D57" s="4">
        <v>63.65925</v>
      </c>
      <c r="E57" s="4">
        <f t="shared" si="0"/>
        <v>22.82222222222222</v>
      </c>
      <c r="F57" s="4">
        <f t="shared" si="1"/>
        <v>14.088888888888889</v>
      </c>
      <c r="G57" s="4">
        <f t="shared" si="2"/>
        <v>17.588472222222222</v>
      </c>
    </row>
    <row r="58" spans="1:7" ht="12.75">
      <c r="A58" s="2">
        <v>36358</v>
      </c>
      <c r="B58" s="4">
        <v>68.69</v>
      </c>
      <c r="C58" s="4">
        <v>58.63</v>
      </c>
      <c r="D58" s="4">
        <v>62.23350000000001</v>
      </c>
      <c r="E58" s="4">
        <f t="shared" si="0"/>
        <v>20.383333333333333</v>
      </c>
      <c r="F58" s="4">
        <f t="shared" si="1"/>
        <v>14.794444444444446</v>
      </c>
      <c r="G58" s="4">
        <f t="shared" si="2"/>
        <v>16.79638888888889</v>
      </c>
    </row>
    <row r="59" spans="1:7" ht="12.75">
      <c r="A59" s="2">
        <v>36359</v>
      </c>
      <c r="B59" s="4">
        <v>72.45</v>
      </c>
      <c r="C59" s="4">
        <v>55.46</v>
      </c>
      <c r="D59" s="4">
        <v>62.61725000000003</v>
      </c>
      <c r="E59" s="4">
        <f t="shared" si="0"/>
        <v>22.472222222222225</v>
      </c>
      <c r="F59" s="4">
        <f t="shared" si="1"/>
        <v>13.033333333333333</v>
      </c>
      <c r="G59" s="4">
        <f t="shared" si="2"/>
        <v>17.00958333333335</v>
      </c>
    </row>
    <row r="60" spans="1:7" ht="12.75">
      <c r="A60" s="2">
        <v>36360</v>
      </c>
      <c r="B60" s="4">
        <v>74.35</v>
      </c>
      <c r="C60" s="4">
        <v>57.36</v>
      </c>
      <c r="D60" s="4">
        <v>64.50725000000001</v>
      </c>
      <c r="E60" s="4">
        <f t="shared" si="0"/>
        <v>23.527777777777775</v>
      </c>
      <c r="F60" s="4">
        <f t="shared" si="1"/>
        <v>14.088888888888889</v>
      </c>
      <c r="G60" s="4">
        <f t="shared" si="2"/>
        <v>18.05958333333334</v>
      </c>
    </row>
    <row r="61" spans="1:7" ht="12.75">
      <c r="A61" s="2">
        <v>36361</v>
      </c>
      <c r="B61" s="4">
        <v>71.82</v>
      </c>
      <c r="C61" s="4">
        <v>59.26</v>
      </c>
      <c r="D61" s="4">
        <v>64.96675</v>
      </c>
      <c r="E61" s="4">
        <f t="shared" si="0"/>
        <v>22.122222222222216</v>
      </c>
      <c r="F61" s="4">
        <f t="shared" si="1"/>
        <v>15.144444444444442</v>
      </c>
      <c r="G61" s="4">
        <f t="shared" si="2"/>
        <v>18.314861111111114</v>
      </c>
    </row>
    <row r="62" spans="1:7" ht="12.75">
      <c r="A62" s="2">
        <v>36362</v>
      </c>
      <c r="B62" s="4">
        <v>74.35</v>
      </c>
      <c r="C62" s="4">
        <v>58.63</v>
      </c>
      <c r="D62" s="4">
        <v>65.12299999999999</v>
      </c>
      <c r="E62" s="4">
        <f t="shared" si="0"/>
        <v>23.527777777777775</v>
      </c>
      <c r="F62" s="4">
        <f t="shared" si="1"/>
        <v>14.794444444444446</v>
      </c>
      <c r="G62" s="4">
        <f t="shared" si="2"/>
        <v>18.40166666666666</v>
      </c>
    </row>
    <row r="63" spans="1:7" ht="12.75">
      <c r="A63" s="2">
        <v>36363</v>
      </c>
      <c r="B63" s="4">
        <v>75.63</v>
      </c>
      <c r="C63" s="4">
        <v>58.63</v>
      </c>
      <c r="D63" s="4">
        <v>65.58025</v>
      </c>
      <c r="E63" s="4">
        <f t="shared" si="0"/>
        <v>24.238888888888887</v>
      </c>
      <c r="F63" s="4">
        <f t="shared" si="1"/>
        <v>14.794444444444446</v>
      </c>
      <c r="G63" s="4">
        <f t="shared" si="2"/>
        <v>18.655694444444446</v>
      </c>
    </row>
    <row r="64" spans="1:7" ht="12.75">
      <c r="A64" s="2">
        <v>36364</v>
      </c>
      <c r="B64" s="4">
        <v>74.99</v>
      </c>
      <c r="C64" s="4">
        <v>58.63</v>
      </c>
      <c r="D64" s="4">
        <v>65.70525</v>
      </c>
      <c r="E64" s="4">
        <f t="shared" si="0"/>
        <v>23.88333333333333</v>
      </c>
      <c r="F64" s="4">
        <f t="shared" si="1"/>
        <v>14.794444444444446</v>
      </c>
      <c r="G64" s="4">
        <f t="shared" si="2"/>
        <v>18.725138888888893</v>
      </c>
    </row>
    <row r="65" spans="1:7" ht="12.75">
      <c r="A65" s="2">
        <v>36365</v>
      </c>
      <c r="B65" s="4">
        <v>68.06</v>
      </c>
      <c r="C65" s="4">
        <v>59.89</v>
      </c>
      <c r="D65" s="4">
        <v>63.06875</v>
      </c>
      <c r="E65" s="4">
        <f t="shared" si="0"/>
        <v>20.033333333333335</v>
      </c>
      <c r="F65" s="4">
        <f t="shared" si="1"/>
        <v>15.494444444444444</v>
      </c>
      <c r="G65" s="4">
        <f t="shared" si="2"/>
        <v>17.260416666666668</v>
      </c>
    </row>
    <row r="66" spans="1:7" ht="12.75">
      <c r="A66" s="2">
        <v>36366</v>
      </c>
      <c r="B66" s="4">
        <v>71.82</v>
      </c>
      <c r="C66" s="4">
        <v>56.73</v>
      </c>
      <c r="D66" s="4">
        <v>62.47875</v>
      </c>
      <c r="E66" s="4">
        <f t="shared" si="0"/>
        <v>22.122222222222216</v>
      </c>
      <c r="F66" s="4">
        <f t="shared" si="1"/>
        <v>13.738888888888887</v>
      </c>
      <c r="G66" s="4">
        <f t="shared" si="2"/>
        <v>16.93263888888889</v>
      </c>
    </row>
    <row r="67" spans="1:7" ht="12.75">
      <c r="A67" s="2">
        <v>36367</v>
      </c>
      <c r="B67" s="4">
        <v>74.35</v>
      </c>
      <c r="C67" s="4">
        <v>55.46</v>
      </c>
      <c r="D67" s="4">
        <v>63.57625</v>
      </c>
      <c r="E67" s="4">
        <f t="shared" si="0"/>
        <v>23.527777777777775</v>
      </c>
      <c r="F67" s="4">
        <f t="shared" si="1"/>
        <v>13.033333333333333</v>
      </c>
      <c r="G67" s="4">
        <f t="shared" si="2"/>
        <v>17.542361111111113</v>
      </c>
    </row>
    <row r="68" spans="1:7" ht="12.75">
      <c r="A68" s="2">
        <v>36368</v>
      </c>
      <c r="B68" s="4">
        <v>75.63</v>
      </c>
      <c r="C68" s="4">
        <v>59.26</v>
      </c>
      <c r="D68" s="4">
        <v>66.14725000000001</v>
      </c>
      <c r="E68" s="4">
        <f t="shared" si="0"/>
        <v>24.238888888888887</v>
      </c>
      <c r="F68" s="4">
        <f t="shared" si="1"/>
        <v>15.144444444444442</v>
      </c>
      <c r="G68" s="4">
        <f t="shared" si="2"/>
        <v>18.97069444444445</v>
      </c>
    </row>
    <row r="69" spans="1:7" ht="12.75">
      <c r="A69" s="2">
        <v>36369</v>
      </c>
      <c r="B69" s="4">
        <v>77.56</v>
      </c>
      <c r="C69" s="4">
        <v>60.52</v>
      </c>
      <c r="D69" s="4">
        <v>67.75724999999998</v>
      </c>
      <c r="E69" s="4">
        <f t="shared" si="0"/>
        <v>25.31111111111111</v>
      </c>
      <c r="F69" s="4">
        <f t="shared" si="1"/>
        <v>15.844444444444445</v>
      </c>
      <c r="G69" s="4">
        <f t="shared" si="2"/>
        <v>19.86513888888888</v>
      </c>
    </row>
    <row r="70" spans="1:7" ht="12.75">
      <c r="A70" s="2">
        <v>36370</v>
      </c>
      <c r="B70" s="4">
        <v>74.99</v>
      </c>
      <c r="C70" s="4">
        <v>61.78</v>
      </c>
      <c r="D70" s="4">
        <v>67.1055</v>
      </c>
      <c r="E70" s="4">
        <f t="shared" si="0"/>
        <v>23.88333333333333</v>
      </c>
      <c r="F70" s="4">
        <f t="shared" si="1"/>
        <v>16.544444444444444</v>
      </c>
      <c r="G70" s="4">
        <f t="shared" si="2"/>
        <v>19.50305555555556</v>
      </c>
    </row>
    <row r="71" spans="1:7" ht="12.75">
      <c r="A71" s="2">
        <v>36371</v>
      </c>
      <c r="B71" s="4">
        <v>73.72</v>
      </c>
      <c r="C71" s="4">
        <v>59.89</v>
      </c>
      <c r="D71" s="4">
        <v>65.4225</v>
      </c>
      <c r="E71" s="4">
        <f aca="true" t="shared" si="3" ref="E71:E134">(B71-32)/1.8</f>
        <v>23.177777777777777</v>
      </c>
      <c r="F71" s="4">
        <f aca="true" t="shared" si="4" ref="F71:F134">(C71-32)/1.8</f>
        <v>15.494444444444444</v>
      </c>
      <c r="G71" s="4">
        <f aca="true" t="shared" si="5" ref="G71:G134">(D71-32)/1.8</f>
        <v>18.568055555555556</v>
      </c>
    </row>
    <row r="72" spans="1:7" ht="12.75">
      <c r="A72" s="2">
        <v>36372</v>
      </c>
      <c r="B72" s="4">
        <v>73.08</v>
      </c>
      <c r="C72" s="4">
        <v>58.63</v>
      </c>
      <c r="D72" s="4">
        <v>64.51</v>
      </c>
      <c r="E72" s="4">
        <f t="shared" si="3"/>
        <v>22.82222222222222</v>
      </c>
      <c r="F72" s="4">
        <f t="shared" si="4"/>
        <v>14.794444444444446</v>
      </c>
      <c r="G72" s="4">
        <f t="shared" si="5"/>
        <v>18.061111111111114</v>
      </c>
    </row>
    <row r="73" spans="1:7" ht="12.75">
      <c r="A73" s="2">
        <v>36373</v>
      </c>
      <c r="B73" s="4">
        <v>73.08</v>
      </c>
      <c r="C73" s="4">
        <v>58</v>
      </c>
      <c r="D73" s="4">
        <v>65.05775</v>
      </c>
      <c r="E73" s="4">
        <f t="shared" si="3"/>
        <v>22.82222222222222</v>
      </c>
      <c r="F73" s="4">
        <f t="shared" si="4"/>
        <v>14.444444444444445</v>
      </c>
      <c r="G73" s="4">
        <f t="shared" si="5"/>
        <v>18.365416666666665</v>
      </c>
    </row>
    <row r="74" spans="1:7" ht="12.75">
      <c r="A74" s="2">
        <v>36374</v>
      </c>
      <c r="B74" s="4">
        <v>76.27</v>
      </c>
      <c r="C74" s="4">
        <v>62.41</v>
      </c>
      <c r="D74" s="4">
        <v>67.93875</v>
      </c>
      <c r="E74" s="4">
        <f t="shared" si="3"/>
        <v>24.59444444444444</v>
      </c>
      <c r="F74" s="4">
        <f t="shared" si="4"/>
        <v>16.894444444444442</v>
      </c>
      <c r="G74" s="4">
        <f t="shared" si="5"/>
        <v>19.96597222222222</v>
      </c>
    </row>
    <row r="75" spans="1:7" ht="12.75">
      <c r="A75" s="2">
        <v>36375</v>
      </c>
      <c r="B75" s="4">
        <v>72.45</v>
      </c>
      <c r="C75" s="4">
        <v>63.04</v>
      </c>
      <c r="D75" s="4">
        <v>67.69950000000003</v>
      </c>
      <c r="E75" s="4">
        <f t="shared" si="3"/>
        <v>22.472222222222225</v>
      </c>
      <c r="F75" s="4">
        <f t="shared" si="4"/>
        <v>17.244444444444444</v>
      </c>
      <c r="G75" s="4">
        <f t="shared" si="5"/>
        <v>19.83305555555557</v>
      </c>
    </row>
    <row r="76" spans="1:7" ht="12.75">
      <c r="A76" s="2">
        <v>36376</v>
      </c>
      <c r="B76" s="4">
        <v>76.92</v>
      </c>
      <c r="C76" s="4">
        <v>64.3</v>
      </c>
      <c r="D76" s="4">
        <v>69.37199999999999</v>
      </c>
      <c r="E76" s="4">
        <f t="shared" si="3"/>
        <v>24.955555555555556</v>
      </c>
      <c r="F76" s="4">
        <f t="shared" si="4"/>
        <v>17.944444444444443</v>
      </c>
      <c r="G76" s="4">
        <f t="shared" si="5"/>
        <v>20.762222222222213</v>
      </c>
    </row>
    <row r="77" spans="1:7" ht="12.75">
      <c r="A77" s="2">
        <v>36377</v>
      </c>
      <c r="B77" s="4">
        <v>74.35</v>
      </c>
      <c r="C77" s="4">
        <v>63.04</v>
      </c>
      <c r="D77" s="4">
        <v>68.21875</v>
      </c>
      <c r="E77" s="4">
        <f t="shared" si="3"/>
        <v>23.527777777777775</v>
      </c>
      <c r="F77" s="4">
        <f t="shared" si="4"/>
        <v>17.244444444444444</v>
      </c>
      <c r="G77" s="4">
        <f t="shared" si="5"/>
        <v>20.12152777777778</v>
      </c>
    </row>
    <row r="78" spans="1:7" ht="12.75">
      <c r="A78" s="2">
        <v>36378</v>
      </c>
      <c r="B78" s="4">
        <v>74.99</v>
      </c>
      <c r="C78" s="4">
        <v>64.3</v>
      </c>
      <c r="D78" s="4">
        <v>68.566</v>
      </c>
      <c r="E78" s="4">
        <f t="shared" si="3"/>
        <v>23.88333333333333</v>
      </c>
      <c r="F78" s="4">
        <f t="shared" si="4"/>
        <v>17.944444444444443</v>
      </c>
      <c r="G78" s="4">
        <f t="shared" si="5"/>
        <v>20.314444444444444</v>
      </c>
    </row>
    <row r="79" spans="1:7" ht="12.75">
      <c r="A79" s="2">
        <v>36379</v>
      </c>
      <c r="B79" s="4">
        <v>66.81</v>
      </c>
      <c r="C79" s="4">
        <v>60.52</v>
      </c>
      <c r="D79" s="4">
        <v>64.26350000000002</v>
      </c>
      <c r="E79" s="4">
        <f t="shared" si="3"/>
        <v>19.33888888888889</v>
      </c>
      <c r="F79" s="4">
        <f t="shared" si="4"/>
        <v>15.844444444444445</v>
      </c>
      <c r="G79" s="4">
        <f t="shared" si="5"/>
        <v>17.92416666666668</v>
      </c>
    </row>
    <row r="80" spans="1:7" ht="12.75">
      <c r="A80" s="2">
        <v>36380</v>
      </c>
      <c r="B80" s="4">
        <v>72.45</v>
      </c>
      <c r="C80" s="4">
        <v>58</v>
      </c>
      <c r="D80" s="4">
        <v>63.91125</v>
      </c>
      <c r="E80" s="4">
        <f t="shared" si="3"/>
        <v>22.472222222222225</v>
      </c>
      <c r="F80" s="4">
        <f t="shared" si="4"/>
        <v>14.444444444444445</v>
      </c>
      <c r="G80" s="4">
        <f t="shared" si="5"/>
        <v>17.728472222222223</v>
      </c>
    </row>
    <row r="81" spans="1:7" ht="12.75">
      <c r="A81" s="2">
        <v>36381</v>
      </c>
      <c r="B81" s="4">
        <v>73.72</v>
      </c>
      <c r="C81" s="4">
        <v>59.26</v>
      </c>
      <c r="D81" s="4">
        <v>65.48425</v>
      </c>
      <c r="E81" s="4">
        <f t="shared" si="3"/>
        <v>23.177777777777777</v>
      </c>
      <c r="F81" s="4">
        <f t="shared" si="4"/>
        <v>15.144444444444442</v>
      </c>
      <c r="G81" s="4">
        <f t="shared" si="5"/>
        <v>18.60236111111111</v>
      </c>
    </row>
    <row r="82" spans="1:7" ht="12.75">
      <c r="A82" s="2">
        <v>36382</v>
      </c>
      <c r="B82" s="4">
        <v>71.82</v>
      </c>
      <c r="C82" s="4">
        <v>60.52</v>
      </c>
      <c r="D82" s="4">
        <v>66.23825</v>
      </c>
      <c r="E82" s="4">
        <f t="shared" si="3"/>
        <v>22.122222222222216</v>
      </c>
      <c r="F82" s="4">
        <f t="shared" si="4"/>
        <v>15.844444444444445</v>
      </c>
      <c r="G82" s="4">
        <f t="shared" si="5"/>
        <v>19.021249999999995</v>
      </c>
    </row>
    <row r="83" spans="1:7" ht="12.75">
      <c r="A83" s="2">
        <v>36383</v>
      </c>
      <c r="B83" s="4">
        <v>71.19</v>
      </c>
      <c r="C83" s="4">
        <v>63.04</v>
      </c>
      <c r="D83" s="4">
        <v>66.0225</v>
      </c>
      <c r="E83" s="4">
        <f t="shared" si="3"/>
        <v>21.772222222222222</v>
      </c>
      <c r="F83" s="4">
        <f t="shared" si="4"/>
        <v>17.244444444444444</v>
      </c>
      <c r="G83" s="4">
        <f t="shared" si="5"/>
        <v>18.901388888888885</v>
      </c>
    </row>
    <row r="84" spans="1:7" ht="12.75">
      <c r="A84" s="2">
        <v>36384</v>
      </c>
      <c r="B84" s="4">
        <v>71.19</v>
      </c>
      <c r="C84" s="4">
        <v>59.89</v>
      </c>
      <c r="D84" s="4">
        <v>63.96200000000001</v>
      </c>
      <c r="E84" s="4">
        <f t="shared" si="3"/>
        <v>21.772222222222222</v>
      </c>
      <c r="F84" s="4">
        <f t="shared" si="4"/>
        <v>15.494444444444444</v>
      </c>
      <c r="G84" s="4">
        <f t="shared" si="5"/>
        <v>17.75666666666667</v>
      </c>
    </row>
    <row r="85" spans="1:7" ht="12.75">
      <c r="A85" s="2">
        <v>36385</v>
      </c>
      <c r="B85" s="4">
        <v>64.92</v>
      </c>
      <c r="C85" s="4">
        <v>58.63</v>
      </c>
      <c r="D85" s="4">
        <v>61.086750000000016</v>
      </c>
      <c r="E85" s="4">
        <f t="shared" si="3"/>
        <v>18.288888888888888</v>
      </c>
      <c r="F85" s="4">
        <f t="shared" si="4"/>
        <v>14.794444444444446</v>
      </c>
      <c r="G85" s="4">
        <f t="shared" si="5"/>
        <v>16.159305555555566</v>
      </c>
    </row>
    <row r="86" spans="1:7" ht="12.75">
      <c r="A86" s="2">
        <v>36386</v>
      </c>
      <c r="B86" s="4">
        <v>68.06</v>
      </c>
      <c r="C86" s="4">
        <v>58</v>
      </c>
      <c r="D86" s="4">
        <v>61.30525</v>
      </c>
      <c r="E86" s="4">
        <f t="shared" si="3"/>
        <v>20.033333333333335</v>
      </c>
      <c r="F86" s="4">
        <f t="shared" si="4"/>
        <v>14.444444444444445</v>
      </c>
      <c r="G86" s="4">
        <f t="shared" si="5"/>
        <v>16.280694444444446</v>
      </c>
    </row>
    <row r="87" spans="1:7" ht="12.75">
      <c r="A87" s="2">
        <v>36387</v>
      </c>
      <c r="B87" s="4">
        <v>66.18</v>
      </c>
      <c r="C87" s="4">
        <v>56.73</v>
      </c>
      <c r="D87" s="4">
        <v>60.87875</v>
      </c>
      <c r="E87" s="4">
        <f t="shared" si="3"/>
        <v>18.98888888888889</v>
      </c>
      <c r="F87" s="4">
        <f t="shared" si="4"/>
        <v>13.738888888888887</v>
      </c>
      <c r="G87" s="4">
        <f t="shared" si="5"/>
        <v>16.04375</v>
      </c>
    </row>
    <row r="88" spans="1:7" ht="12.75">
      <c r="A88" s="2">
        <v>36388</v>
      </c>
      <c r="B88" s="4">
        <v>70.57</v>
      </c>
      <c r="C88" s="4">
        <v>56.73</v>
      </c>
      <c r="D88" s="4">
        <v>62.558500000000016</v>
      </c>
      <c r="E88" s="4">
        <f t="shared" si="3"/>
        <v>21.427777777777774</v>
      </c>
      <c r="F88" s="4">
        <f t="shared" si="4"/>
        <v>13.738888888888887</v>
      </c>
      <c r="G88" s="4">
        <f t="shared" si="5"/>
        <v>16.976944444444452</v>
      </c>
    </row>
    <row r="89" spans="1:7" ht="12.75">
      <c r="A89" s="2">
        <v>36389</v>
      </c>
      <c r="B89" s="4">
        <v>73.72</v>
      </c>
      <c r="C89" s="4">
        <v>58.63</v>
      </c>
      <c r="D89" s="4">
        <v>64.839</v>
      </c>
      <c r="E89" s="4">
        <f t="shared" si="3"/>
        <v>23.177777777777777</v>
      </c>
      <c r="F89" s="4">
        <f t="shared" si="4"/>
        <v>14.794444444444446</v>
      </c>
      <c r="G89" s="4">
        <f t="shared" si="5"/>
        <v>18.243888888888886</v>
      </c>
    </row>
    <row r="90" spans="1:7" ht="12.75">
      <c r="A90" s="2">
        <v>36390</v>
      </c>
      <c r="B90" s="4">
        <v>71.19</v>
      </c>
      <c r="C90" s="4">
        <v>60.52</v>
      </c>
      <c r="D90" s="4">
        <v>65.43924999999999</v>
      </c>
      <c r="E90" s="4">
        <f t="shared" si="3"/>
        <v>21.772222222222222</v>
      </c>
      <c r="F90" s="4">
        <f t="shared" si="4"/>
        <v>15.844444444444445</v>
      </c>
      <c r="G90" s="4">
        <f t="shared" si="5"/>
        <v>18.577361111111102</v>
      </c>
    </row>
    <row r="91" spans="1:7" ht="12.75">
      <c r="A91" s="2">
        <v>36391</v>
      </c>
      <c r="B91" s="4">
        <v>73.08</v>
      </c>
      <c r="C91" s="4">
        <v>61.15</v>
      </c>
      <c r="D91" s="4">
        <v>65.8315</v>
      </c>
      <c r="E91" s="4">
        <f t="shared" si="3"/>
        <v>22.82222222222222</v>
      </c>
      <c r="F91" s="4">
        <f t="shared" si="4"/>
        <v>16.194444444444443</v>
      </c>
      <c r="G91" s="4">
        <f t="shared" si="5"/>
        <v>18.79527777777778</v>
      </c>
    </row>
    <row r="92" spans="1:7" ht="12.75">
      <c r="A92" s="2">
        <v>36392</v>
      </c>
      <c r="B92" s="4">
        <v>72.45</v>
      </c>
      <c r="C92" s="4">
        <v>59.89</v>
      </c>
      <c r="D92" s="4">
        <v>65.13850000000001</v>
      </c>
      <c r="E92" s="4">
        <f t="shared" si="3"/>
        <v>22.472222222222225</v>
      </c>
      <c r="F92" s="4">
        <f t="shared" si="4"/>
        <v>15.494444444444444</v>
      </c>
      <c r="G92" s="4">
        <f t="shared" si="5"/>
        <v>18.410277777777782</v>
      </c>
    </row>
    <row r="93" spans="1:7" ht="12.75">
      <c r="A93" s="2">
        <v>36393</v>
      </c>
      <c r="B93" s="4">
        <v>70.57</v>
      </c>
      <c r="C93" s="4">
        <v>61.15</v>
      </c>
      <c r="D93" s="4">
        <v>64.5925</v>
      </c>
      <c r="E93" s="4">
        <f t="shared" si="3"/>
        <v>21.427777777777774</v>
      </c>
      <c r="F93" s="4">
        <f t="shared" si="4"/>
        <v>16.194444444444443</v>
      </c>
      <c r="G93" s="4">
        <f t="shared" si="5"/>
        <v>18.106944444444444</v>
      </c>
    </row>
    <row r="94" spans="1:7" ht="12.75">
      <c r="A94" s="2">
        <v>36394</v>
      </c>
      <c r="B94" s="4">
        <v>71.19</v>
      </c>
      <c r="C94" s="4">
        <v>57.36</v>
      </c>
      <c r="D94" s="4">
        <v>63.03175</v>
      </c>
      <c r="E94" s="4">
        <f t="shared" si="3"/>
        <v>21.772222222222222</v>
      </c>
      <c r="F94" s="4">
        <f t="shared" si="4"/>
        <v>14.088888888888889</v>
      </c>
      <c r="G94" s="4">
        <f t="shared" si="5"/>
        <v>17.23986111111111</v>
      </c>
    </row>
    <row r="95" spans="1:7" ht="12.75">
      <c r="A95" s="2">
        <v>36395</v>
      </c>
      <c r="B95" s="4">
        <v>71.19</v>
      </c>
      <c r="C95" s="4">
        <v>58</v>
      </c>
      <c r="D95" s="4">
        <v>64.1795</v>
      </c>
      <c r="E95" s="4">
        <f t="shared" si="3"/>
        <v>21.772222222222222</v>
      </c>
      <c r="F95" s="4">
        <f t="shared" si="4"/>
        <v>14.444444444444445</v>
      </c>
      <c r="G95" s="4">
        <f t="shared" si="5"/>
        <v>17.8775</v>
      </c>
    </row>
    <row r="96" spans="1:7" ht="12.75">
      <c r="A96" s="2">
        <v>36396</v>
      </c>
      <c r="B96" s="4">
        <v>73.08</v>
      </c>
      <c r="C96" s="4">
        <v>62.41</v>
      </c>
      <c r="D96" s="4">
        <v>66.476</v>
      </c>
      <c r="E96" s="4">
        <f t="shared" si="3"/>
        <v>22.82222222222222</v>
      </c>
      <c r="F96" s="4">
        <f t="shared" si="4"/>
        <v>16.894444444444442</v>
      </c>
      <c r="G96" s="4">
        <f t="shared" si="5"/>
        <v>19.153333333333332</v>
      </c>
    </row>
    <row r="97" spans="1:7" ht="12.75">
      <c r="A97" s="2">
        <v>36397</v>
      </c>
      <c r="B97" s="4">
        <v>71.82</v>
      </c>
      <c r="C97" s="4">
        <v>61.15</v>
      </c>
      <c r="D97" s="4">
        <v>65.04675</v>
      </c>
      <c r="E97" s="4">
        <f t="shared" si="3"/>
        <v>22.122222222222216</v>
      </c>
      <c r="F97" s="4">
        <f t="shared" si="4"/>
        <v>16.194444444444443</v>
      </c>
      <c r="G97" s="4">
        <f t="shared" si="5"/>
        <v>18.359305555555558</v>
      </c>
    </row>
    <row r="98" spans="1:7" ht="12.75">
      <c r="A98" s="2">
        <v>36398</v>
      </c>
      <c r="B98" s="4">
        <v>71.82</v>
      </c>
      <c r="C98" s="4">
        <v>59.26</v>
      </c>
      <c r="D98" s="4">
        <v>64.38475000000001</v>
      </c>
      <c r="E98" s="4">
        <f t="shared" si="3"/>
        <v>22.122222222222216</v>
      </c>
      <c r="F98" s="4">
        <f t="shared" si="4"/>
        <v>15.144444444444442</v>
      </c>
      <c r="G98" s="4">
        <f t="shared" si="5"/>
        <v>17.991527777777783</v>
      </c>
    </row>
    <row r="99" spans="1:7" ht="12.75">
      <c r="A99" s="2">
        <v>36399</v>
      </c>
      <c r="B99" s="4">
        <v>72.45</v>
      </c>
      <c r="C99" s="4">
        <v>59.89</v>
      </c>
      <c r="D99" s="4">
        <v>65.202</v>
      </c>
      <c r="E99" s="4">
        <f t="shared" si="3"/>
        <v>22.472222222222225</v>
      </c>
      <c r="F99" s="4">
        <f t="shared" si="4"/>
        <v>15.494444444444444</v>
      </c>
      <c r="G99" s="4">
        <f t="shared" si="5"/>
        <v>18.445555555555554</v>
      </c>
    </row>
    <row r="100" spans="1:7" ht="12.75">
      <c r="A100" s="2">
        <v>36400</v>
      </c>
      <c r="B100" s="4">
        <v>72.45</v>
      </c>
      <c r="C100" s="4">
        <v>60.52</v>
      </c>
      <c r="D100" s="4">
        <v>65.48525000000001</v>
      </c>
      <c r="E100" s="4">
        <f t="shared" si="3"/>
        <v>22.472222222222225</v>
      </c>
      <c r="F100" s="4">
        <f t="shared" si="4"/>
        <v>15.844444444444445</v>
      </c>
      <c r="G100" s="4">
        <f t="shared" si="5"/>
        <v>18.60291666666667</v>
      </c>
    </row>
    <row r="101" spans="1:7" ht="12.75">
      <c r="A101" s="2">
        <v>36401</v>
      </c>
      <c r="B101" s="4">
        <v>71.19</v>
      </c>
      <c r="C101" s="4">
        <v>61.78</v>
      </c>
      <c r="D101" s="4">
        <v>65.53425000000001</v>
      </c>
      <c r="E101" s="4">
        <f t="shared" si="3"/>
        <v>21.772222222222222</v>
      </c>
      <c r="F101" s="4">
        <f t="shared" si="4"/>
        <v>16.544444444444444</v>
      </c>
      <c r="G101" s="4">
        <f t="shared" si="5"/>
        <v>18.630138888888897</v>
      </c>
    </row>
    <row r="102" spans="1:7" ht="12.75">
      <c r="A102" s="2">
        <v>36402</v>
      </c>
      <c r="B102" s="4">
        <v>63.67</v>
      </c>
      <c r="C102" s="4">
        <v>54.82</v>
      </c>
      <c r="D102" s="4">
        <v>58.38725000000001</v>
      </c>
      <c r="E102" s="4">
        <f t="shared" si="3"/>
        <v>17.594444444444445</v>
      </c>
      <c r="F102" s="4">
        <f t="shared" si="4"/>
        <v>12.677777777777777</v>
      </c>
      <c r="G102" s="4">
        <f t="shared" si="5"/>
        <v>14.659583333333337</v>
      </c>
    </row>
    <row r="103" spans="1:7" ht="12.75">
      <c r="A103" s="2">
        <v>36403</v>
      </c>
      <c r="B103" s="4">
        <v>60.52</v>
      </c>
      <c r="C103" s="4">
        <v>52.91</v>
      </c>
      <c r="D103" s="4">
        <v>55.56700000000001</v>
      </c>
      <c r="E103" s="4">
        <f t="shared" si="3"/>
        <v>15.844444444444445</v>
      </c>
      <c r="F103" s="4">
        <f t="shared" si="4"/>
        <v>11.616666666666665</v>
      </c>
      <c r="G103" s="4">
        <f t="shared" si="5"/>
        <v>13.092777777777782</v>
      </c>
    </row>
    <row r="104" spans="1:7" ht="12.75">
      <c r="A104" s="2">
        <v>36404</v>
      </c>
      <c r="B104" s="4">
        <v>61.15</v>
      </c>
      <c r="C104" s="4">
        <v>49.7</v>
      </c>
      <c r="D104" s="4">
        <v>54.204250000000016</v>
      </c>
      <c r="E104" s="4">
        <f t="shared" si="3"/>
        <v>16.194444444444443</v>
      </c>
      <c r="F104" s="4">
        <f t="shared" si="4"/>
        <v>9.833333333333334</v>
      </c>
      <c r="G104" s="4">
        <f t="shared" si="5"/>
        <v>12.335694444444453</v>
      </c>
    </row>
    <row r="105" spans="1:7" ht="12.75">
      <c r="A105" s="2">
        <v>36405</v>
      </c>
      <c r="B105" s="4">
        <v>60.52</v>
      </c>
      <c r="C105" s="4">
        <v>49.7</v>
      </c>
      <c r="D105" s="4">
        <v>54.220749999999995</v>
      </c>
      <c r="E105" s="4">
        <f t="shared" si="3"/>
        <v>15.844444444444445</v>
      </c>
      <c r="F105" s="4">
        <f t="shared" si="4"/>
        <v>9.833333333333334</v>
      </c>
      <c r="G105" s="4">
        <f t="shared" si="5"/>
        <v>12.344861111111108</v>
      </c>
    </row>
    <row r="106" spans="1:7" ht="12.75">
      <c r="A106" s="2">
        <v>36406</v>
      </c>
      <c r="B106" s="4">
        <v>61.15</v>
      </c>
      <c r="C106" s="4">
        <v>49.7</v>
      </c>
      <c r="D106" s="4">
        <v>54.79275000000001</v>
      </c>
      <c r="E106" s="4">
        <f t="shared" si="3"/>
        <v>16.194444444444443</v>
      </c>
      <c r="F106" s="4">
        <f t="shared" si="4"/>
        <v>9.833333333333334</v>
      </c>
      <c r="G106" s="4">
        <f t="shared" si="5"/>
        <v>12.662638888888896</v>
      </c>
    </row>
    <row r="107" spans="1:7" ht="12.75">
      <c r="A107" s="2">
        <v>36407</v>
      </c>
      <c r="B107" s="4">
        <v>62.41</v>
      </c>
      <c r="C107" s="4">
        <v>50.99</v>
      </c>
      <c r="D107" s="4">
        <v>56.16175000000002</v>
      </c>
      <c r="E107" s="4">
        <f t="shared" si="3"/>
        <v>16.894444444444442</v>
      </c>
      <c r="F107" s="4">
        <f t="shared" si="4"/>
        <v>10.55</v>
      </c>
      <c r="G107" s="4">
        <f t="shared" si="5"/>
        <v>13.423194444444455</v>
      </c>
    </row>
    <row r="108" spans="1:7" ht="12.75">
      <c r="A108" s="2">
        <v>36408</v>
      </c>
      <c r="B108" s="4">
        <v>63.67</v>
      </c>
      <c r="C108" s="4">
        <v>52.27</v>
      </c>
      <c r="D108" s="4">
        <v>57.667000000000016</v>
      </c>
      <c r="E108" s="4">
        <f t="shared" si="3"/>
        <v>17.594444444444445</v>
      </c>
      <c r="F108" s="4">
        <f t="shared" si="4"/>
        <v>11.261111111111113</v>
      </c>
      <c r="G108" s="4">
        <f t="shared" si="5"/>
        <v>14.259444444444453</v>
      </c>
    </row>
    <row r="109" spans="1:7" ht="12.75">
      <c r="A109" s="2">
        <v>36409</v>
      </c>
      <c r="B109" s="4">
        <v>60.52</v>
      </c>
      <c r="C109" s="4">
        <v>53.55</v>
      </c>
      <c r="D109" s="4">
        <v>56.72725000000001</v>
      </c>
      <c r="E109" s="4">
        <f t="shared" si="3"/>
        <v>15.844444444444445</v>
      </c>
      <c r="F109" s="4">
        <f t="shared" si="4"/>
        <v>11.97222222222222</v>
      </c>
      <c r="G109" s="4">
        <f t="shared" si="5"/>
        <v>13.737361111111117</v>
      </c>
    </row>
    <row r="110" spans="1:7" ht="12.75">
      <c r="A110" s="2">
        <v>36410</v>
      </c>
      <c r="B110" s="4">
        <v>60.52</v>
      </c>
      <c r="C110" s="4">
        <v>49.7</v>
      </c>
      <c r="D110" s="4">
        <v>54.17475</v>
      </c>
      <c r="E110" s="4">
        <f t="shared" si="3"/>
        <v>15.844444444444445</v>
      </c>
      <c r="F110" s="4">
        <f t="shared" si="4"/>
        <v>9.833333333333334</v>
      </c>
      <c r="G110" s="4">
        <f t="shared" si="5"/>
        <v>12.319305555555557</v>
      </c>
    </row>
    <row r="111" spans="1:7" ht="12.75">
      <c r="A111" s="2">
        <v>36411</v>
      </c>
      <c r="B111" s="4">
        <v>61.78</v>
      </c>
      <c r="C111" s="4">
        <v>49.7</v>
      </c>
      <c r="D111" s="4">
        <v>54.71100000000003</v>
      </c>
      <c r="E111" s="4">
        <f t="shared" si="3"/>
        <v>16.544444444444444</v>
      </c>
      <c r="F111" s="4">
        <f t="shared" si="4"/>
        <v>9.833333333333334</v>
      </c>
      <c r="G111" s="4">
        <f t="shared" si="5"/>
        <v>12.617222222222237</v>
      </c>
    </row>
    <row r="112" spans="1:7" ht="12.75">
      <c r="A112" s="2">
        <v>36412</v>
      </c>
      <c r="B112" s="4">
        <v>61.78</v>
      </c>
      <c r="C112" s="4">
        <v>50.99</v>
      </c>
      <c r="D112" s="4">
        <v>55.9075</v>
      </c>
      <c r="E112" s="4">
        <f t="shared" si="3"/>
        <v>16.544444444444444</v>
      </c>
      <c r="F112" s="4">
        <f t="shared" si="4"/>
        <v>10.55</v>
      </c>
      <c r="G112" s="4">
        <f t="shared" si="5"/>
        <v>13.281944444444443</v>
      </c>
    </row>
    <row r="113" spans="1:7" ht="12.75">
      <c r="A113" s="2">
        <v>36413</v>
      </c>
      <c r="B113" s="4">
        <v>61.15</v>
      </c>
      <c r="C113" s="4">
        <v>51.63</v>
      </c>
      <c r="D113" s="4">
        <v>55.3405</v>
      </c>
      <c r="E113" s="4">
        <f t="shared" si="3"/>
        <v>16.194444444444443</v>
      </c>
      <c r="F113" s="4">
        <f t="shared" si="4"/>
        <v>10.905555555555557</v>
      </c>
      <c r="G113" s="4">
        <f t="shared" si="5"/>
        <v>12.966944444444444</v>
      </c>
    </row>
    <row r="114" spans="1:7" ht="12.75">
      <c r="A114" s="2">
        <v>36414</v>
      </c>
      <c r="B114" s="4">
        <v>58.63</v>
      </c>
      <c r="C114" s="4">
        <v>49.7</v>
      </c>
      <c r="D114" s="4">
        <v>53.251750000000015</v>
      </c>
      <c r="E114" s="4">
        <f t="shared" si="3"/>
        <v>14.794444444444446</v>
      </c>
      <c r="F114" s="4">
        <f t="shared" si="4"/>
        <v>9.833333333333334</v>
      </c>
      <c r="G114" s="4">
        <f t="shared" si="5"/>
        <v>11.806527777777786</v>
      </c>
    </row>
    <row r="115" spans="1:7" ht="12.75">
      <c r="A115" s="2">
        <v>36415</v>
      </c>
      <c r="B115" s="4">
        <v>59.26</v>
      </c>
      <c r="C115" s="4">
        <v>48.4</v>
      </c>
      <c r="D115" s="4">
        <v>53.10175</v>
      </c>
      <c r="E115" s="4">
        <f t="shared" si="3"/>
        <v>15.144444444444442</v>
      </c>
      <c r="F115" s="4">
        <f t="shared" si="4"/>
        <v>9.11111111111111</v>
      </c>
      <c r="G115" s="4">
        <f t="shared" si="5"/>
        <v>11.723194444444445</v>
      </c>
    </row>
    <row r="116" spans="1:7" ht="12.75">
      <c r="A116" s="2">
        <v>36416</v>
      </c>
      <c r="B116" s="4">
        <v>60.52</v>
      </c>
      <c r="C116" s="4">
        <v>49.7</v>
      </c>
      <c r="D116" s="4">
        <v>53.949500000000015</v>
      </c>
      <c r="E116" s="4">
        <f t="shared" si="3"/>
        <v>15.844444444444445</v>
      </c>
      <c r="F116" s="4">
        <f t="shared" si="4"/>
        <v>9.833333333333334</v>
      </c>
      <c r="G116" s="4">
        <f t="shared" si="5"/>
        <v>12.194166666666675</v>
      </c>
    </row>
    <row r="117" spans="1:7" ht="12.75">
      <c r="A117" s="2">
        <v>36417</v>
      </c>
      <c r="B117" s="4">
        <v>61.15</v>
      </c>
      <c r="C117" s="4">
        <v>50.34</v>
      </c>
      <c r="D117" s="4">
        <v>54.842000000000006</v>
      </c>
      <c r="E117" s="4">
        <f t="shared" si="3"/>
        <v>16.194444444444443</v>
      </c>
      <c r="F117" s="4">
        <f t="shared" si="4"/>
        <v>10.18888888888889</v>
      </c>
      <c r="G117" s="4">
        <f t="shared" si="5"/>
        <v>12.690000000000003</v>
      </c>
    </row>
    <row r="118" spans="1:7" ht="12.75">
      <c r="A118" s="2">
        <v>36418</v>
      </c>
      <c r="B118" s="4">
        <v>61.78</v>
      </c>
      <c r="C118" s="4">
        <v>51.63</v>
      </c>
      <c r="D118" s="4">
        <v>55.9095</v>
      </c>
      <c r="E118" s="4">
        <f t="shared" si="3"/>
        <v>16.544444444444444</v>
      </c>
      <c r="F118" s="4">
        <f t="shared" si="4"/>
        <v>10.905555555555557</v>
      </c>
      <c r="G118" s="4">
        <f t="shared" si="5"/>
        <v>13.283055555555556</v>
      </c>
    </row>
    <row r="119" spans="1:7" ht="12.75">
      <c r="A119" s="2">
        <v>36419</v>
      </c>
      <c r="B119" s="4">
        <v>61.15</v>
      </c>
      <c r="C119" s="4">
        <v>51.63</v>
      </c>
      <c r="D119" s="4">
        <v>55.65625</v>
      </c>
      <c r="E119" s="4">
        <f t="shared" si="3"/>
        <v>16.194444444444443</v>
      </c>
      <c r="F119" s="4">
        <f t="shared" si="4"/>
        <v>10.905555555555557</v>
      </c>
      <c r="G119" s="4">
        <f t="shared" si="5"/>
        <v>13.14236111111111</v>
      </c>
    </row>
    <row r="120" spans="1:7" ht="12.75">
      <c r="A120" s="2">
        <v>36420</v>
      </c>
      <c r="B120" s="4">
        <v>60.52</v>
      </c>
      <c r="C120" s="4">
        <v>50.99</v>
      </c>
      <c r="D120" s="4">
        <v>55.06849999999999</v>
      </c>
      <c r="E120" s="4">
        <f t="shared" si="3"/>
        <v>15.844444444444445</v>
      </c>
      <c r="F120" s="4">
        <f t="shared" si="4"/>
        <v>10.55</v>
      </c>
      <c r="G120" s="4">
        <f t="shared" si="5"/>
        <v>12.815833333333329</v>
      </c>
    </row>
    <row r="121" spans="1:7" ht="12.75">
      <c r="A121" s="2">
        <v>36421</v>
      </c>
      <c r="B121" s="4">
        <v>61.15</v>
      </c>
      <c r="C121" s="4">
        <v>51.63</v>
      </c>
      <c r="D121" s="4">
        <v>55.27600000000001</v>
      </c>
      <c r="E121" s="4">
        <f t="shared" si="3"/>
        <v>16.194444444444443</v>
      </c>
      <c r="F121" s="4">
        <f t="shared" si="4"/>
        <v>10.905555555555557</v>
      </c>
      <c r="G121" s="4">
        <f t="shared" si="5"/>
        <v>12.931111111111116</v>
      </c>
    </row>
    <row r="122" spans="1:7" ht="12.75">
      <c r="A122" s="2">
        <v>36422</v>
      </c>
      <c r="B122" s="4">
        <v>59.89</v>
      </c>
      <c r="C122" s="4">
        <v>51.63</v>
      </c>
      <c r="D122" s="4">
        <v>55.07149999999999</v>
      </c>
      <c r="E122" s="4">
        <f t="shared" si="3"/>
        <v>15.494444444444444</v>
      </c>
      <c r="F122" s="4">
        <f t="shared" si="4"/>
        <v>10.905555555555557</v>
      </c>
      <c r="G122" s="4">
        <f t="shared" si="5"/>
        <v>12.817499999999995</v>
      </c>
    </row>
    <row r="123" spans="1:7" ht="12.75">
      <c r="A123" s="2">
        <v>36423</v>
      </c>
      <c r="B123" s="4">
        <v>59.89</v>
      </c>
      <c r="C123" s="4">
        <v>50.34</v>
      </c>
      <c r="D123" s="4">
        <v>54.44825000000001</v>
      </c>
      <c r="E123" s="4">
        <f t="shared" si="3"/>
        <v>15.494444444444444</v>
      </c>
      <c r="F123" s="4">
        <f t="shared" si="4"/>
        <v>10.18888888888889</v>
      </c>
      <c r="G123" s="4">
        <f t="shared" si="5"/>
        <v>12.471250000000005</v>
      </c>
    </row>
    <row r="124" spans="1:7" ht="12.75">
      <c r="A124" s="2">
        <v>36424</v>
      </c>
      <c r="B124" s="4">
        <v>60.52</v>
      </c>
      <c r="C124" s="4">
        <v>50.99</v>
      </c>
      <c r="D124" s="4">
        <v>55.05350000000001</v>
      </c>
      <c r="E124" s="4">
        <f t="shared" si="3"/>
        <v>15.844444444444445</v>
      </c>
      <c r="F124" s="4">
        <f t="shared" si="4"/>
        <v>10.55</v>
      </c>
      <c r="G124" s="4">
        <f t="shared" si="5"/>
        <v>12.807500000000003</v>
      </c>
    </row>
    <row r="125" spans="1:7" ht="12.75">
      <c r="A125" s="2">
        <v>36425</v>
      </c>
      <c r="B125" s="4">
        <v>60.52</v>
      </c>
      <c r="C125" s="4">
        <v>51.63</v>
      </c>
      <c r="D125" s="4">
        <v>55.355500000000006</v>
      </c>
      <c r="E125" s="4">
        <f t="shared" si="3"/>
        <v>15.844444444444445</v>
      </c>
      <c r="F125" s="4">
        <f t="shared" si="4"/>
        <v>10.905555555555557</v>
      </c>
      <c r="G125" s="4">
        <f t="shared" si="5"/>
        <v>12.97527777777778</v>
      </c>
    </row>
    <row r="126" spans="1:7" ht="12.75">
      <c r="A126" s="2">
        <v>36426</v>
      </c>
      <c r="B126" s="4">
        <v>59.89</v>
      </c>
      <c r="C126" s="4">
        <v>51.63</v>
      </c>
      <c r="D126" s="4">
        <v>55.849250000000005</v>
      </c>
      <c r="E126" s="4">
        <f t="shared" si="3"/>
        <v>15.494444444444444</v>
      </c>
      <c r="F126" s="4">
        <f t="shared" si="4"/>
        <v>10.905555555555557</v>
      </c>
      <c r="G126" s="4">
        <f t="shared" si="5"/>
        <v>13.249583333333335</v>
      </c>
    </row>
    <row r="127" spans="1:7" ht="12.75">
      <c r="A127" s="2">
        <v>36427</v>
      </c>
      <c r="B127" s="4">
        <v>55.46</v>
      </c>
      <c r="C127" s="4">
        <v>50.99</v>
      </c>
      <c r="D127" s="4">
        <v>53.72299999999999</v>
      </c>
      <c r="E127" s="4">
        <f t="shared" si="3"/>
        <v>13.033333333333333</v>
      </c>
      <c r="F127" s="4">
        <f t="shared" si="4"/>
        <v>10.55</v>
      </c>
      <c r="G127" s="4">
        <f t="shared" si="5"/>
        <v>12.068333333333328</v>
      </c>
    </row>
    <row r="128" spans="1:7" ht="12.75">
      <c r="A128" s="2">
        <v>36428</v>
      </c>
      <c r="B128" s="4">
        <v>53.55</v>
      </c>
      <c r="C128" s="4">
        <v>50.34</v>
      </c>
      <c r="D128" s="4">
        <v>52.12525000000001</v>
      </c>
      <c r="E128" s="4">
        <f t="shared" si="3"/>
        <v>11.97222222222222</v>
      </c>
      <c r="F128" s="4">
        <f t="shared" si="4"/>
        <v>10.18888888888889</v>
      </c>
      <c r="G128" s="4">
        <f t="shared" si="5"/>
        <v>11.180694444444448</v>
      </c>
    </row>
    <row r="129" spans="1:7" ht="12.75">
      <c r="A129" s="2">
        <v>36429</v>
      </c>
      <c r="B129" s="4">
        <v>52.27</v>
      </c>
      <c r="C129" s="4">
        <v>47.75</v>
      </c>
      <c r="D129" s="4">
        <v>49.93675000000001</v>
      </c>
      <c r="E129" s="4">
        <f t="shared" si="3"/>
        <v>11.261111111111113</v>
      </c>
      <c r="F129" s="4">
        <f t="shared" si="4"/>
        <v>8.75</v>
      </c>
      <c r="G129" s="4">
        <f t="shared" si="5"/>
        <v>9.964861111111118</v>
      </c>
    </row>
    <row r="130" spans="1:7" ht="12.75">
      <c r="A130" s="2">
        <v>36430</v>
      </c>
      <c r="B130" s="4">
        <v>50.99</v>
      </c>
      <c r="C130" s="4">
        <v>45.1</v>
      </c>
      <c r="D130" s="4">
        <v>47.390249999999995</v>
      </c>
      <c r="E130" s="4">
        <f t="shared" si="3"/>
        <v>10.55</v>
      </c>
      <c r="F130" s="4">
        <f t="shared" si="4"/>
        <v>7.277777777777779</v>
      </c>
      <c r="G130" s="4">
        <f t="shared" si="5"/>
        <v>8.550138888888887</v>
      </c>
    </row>
    <row r="131" spans="1:7" ht="12.75">
      <c r="A131" s="2">
        <v>36431</v>
      </c>
      <c r="B131" s="4">
        <v>50.99</v>
      </c>
      <c r="C131" s="4">
        <v>43.09</v>
      </c>
      <c r="D131" s="4">
        <v>46.34</v>
      </c>
      <c r="E131" s="4">
        <f t="shared" si="3"/>
        <v>10.55</v>
      </c>
      <c r="F131" s="4">
        <f t="shared" si="4"/>
        <v>6.161111111111113</v>
      </c>
      <c r="G131" s="4">
        <f t="shared" si="5"/>
        <v>7.966666666666669</v>
      </c>
    </row>
    <row r="132" spans="1:7" ht="12.75">
      <c r="A132" s="2">
        <v>36432</v>
      </c>
      <c r="B132" s="4">
        <v>53.55</v>
      </c>
      <c r="C132" s="4">
        <v>46.43</v>
      </c>
      <c r="D132" s="4">
        <v>49.2585</v>
      </c>
      <c r="E132" s="4">
        <f t="shared" si="3"/>
        <v>11.97222222222222</v>
      </c>
      <c r="F132" s="4">
        <f t="shared" si="4"/>
        <v>8.016666666666666</v>
      </c>
      <c r="G132" s="4">
        <f t="shared" si="5"/>
        <v>9.588055555555554</v>
      </c>
    </row>
    <row r="133" spans="1:7" ht="12.75">
      <c r="A133" s="2">
        <v>36433</v>
      </c>
      <c r="B133" s="4">
        <v>52.27</v>
      </c>
      <c r="C133" s="4">
        <v>47.09</v>
      </c>
      <c r="D133" s="4">
        <v>49.0425</v>
      </c>
      <c r="E133" s="4">
        <f t="shared" si="3"/>
        <v>11.261111111111113</v>
      </c>
      <c r="F133" s="4">
        <f t="shared" si="4"/>
        <v>8.383333333333335</v>
      </c>
      <c r="G133" s="4">
        <f t="shared" si="5"/>
        <v>9.468055555555553</v>
      </c>
    </row>
    <row r="134" spans="1:7" ht="12.75">
      <c r="A134" s="2">
        <v>36434</v>
      </c>
      <c r="B134" s="4">
        <v>51.63</v>
      </c>
      <c r="C134" s="4">
        <v>44.43</v>
      </c>
      <c r="D134" s="4">
        <v>47.38625</v>
      </c>
      <c r="E134" s="4">
        <f t="shared" si="3"/>
        <v>10.905555555555557</v>
      </c>
      <c r="F134" s="4">
        <f t="shared" si="4"/>
        <v>6.905555555555555</v>
      </c>
      <c r="G134" s="4">
        <f t="shared" si="5"/>
        <v>8.547916666666664</v>
      </c>
    </row>
    <row r="135" spans="1:7" ht="12.75">
      <c r="A135" s="2">
        <v>36435</v>
      </c>
      <c r="B135" s="4">
        <v>49.7</v>
      </c>
      <c r="C135" s="4">
        <v>43.09</v>
      </c>
      <c r="D135" s="4">
        <v>45.62050000000001</v>
      </c>
      <c r="E135" s="4">
        <f aca="true" t="shared" si="6" ref="E135:E145">(B135-32)/1.8</f>
        <v>9.833333333333334</v>
      </c>
      <c r="F135" s="4">
        <f aca="true" t="shared" si="7" ref="F135:F145">(C135-32)/1.8</f>
        <v>6.161111111111113</v>
      </c>
      <c r="G135" s="4">
        <f aca="true" t="shared" si="8" ref="G135:G145">(D135-32)/1.8</f>
        <v>7.566944444444448</v>
      </c>
    </row>
    <row r="136" spans="1:7" ht="12.75">
      <c r="A136" s="2">
        <v>36436</v>
      </c>
      <c r="B136" s="4">
        <v>49.7</v>
      </c>
      <c r="C136" s="4">
        <v>41.74</v>
      </c>
      <c r="D136" s="4">
        <v>45.197250000000004</v>
      </c>
      <c r="E136" s="4">
        <f t="shared" si="6"/>
        <v>9.833333333333334</v>
      </c>
      <c r="F136" s="4">
        <f t="shared" si="7"/>
        <v>5.411111111111112</v>
      </c>
      <c r="G136" s="4">
        <f t="shared" si="8"/>
        <v>7.331805555555557</v>
      </c>
    </row>
    <row r="137" spans="1:7" ht="12.75">
      <c r="A137" s="2">
        <v>36437</v>
      </c>
      <c r="B137" s="4">
        <v>51.63</v>
      </c>
      <c r="C137" s="4">
        <v>43.09</v>
      </c>
      <c r="D137" s="4">
        <v>46.584250000000004</v>
      </c>
      <c r="E137" s="4">
        <f t="shared" si="6"/>
        <v>10.905555555555557</v>
      </c>
      <c r="F137" s="4">
        <f t="shared" si="7"/>
        <v>6.161111111111113</v>
      </c>
      <c r="G137" s="4">
        <f t="shared" si="8"/>
        <v>8.102361111111113</v>
      </c>
    </row>
    <row r="138" spans="1:7" ht="12.75">
      <c r="A138" s="2">
        <v>36438</v>
      </c>
      <c r="B138" s="4">
        <v>52.91</v>
      </c>
      <c r="C138" s="4">
        <v>46.43</v>
      </c>
      <c r="D138" s="4">
        <v>48.9875</v>
      </c>
      <c r="E138" s="4">
        <f t="shared" si="6"/>
        <v>11.616666666666665</v>
      </c>
      <c r="F138" s="4">
        <f t="shared" si="7"/>
        <v>8.016666666666666</v>
      </c>
      <c r="G138" s="4">
        <f t="shared" si="8"/>
        <v>9.437499999999998</v>
      </c>
    </row>
    <row r="139" spans="1:7" ht="12.75">
      <c r="A139" s="2">
        <v>36439</v>
      </c>
      <c r="B139" s="4">
        <v>52.91</v>
      </c>
      <c r="C139" s="4">
        <v>47.75</v>
      </c>
      <c r="D139" s="4">
        <v>49.853</v>
      </c>
      <c r="E139" s="4">
        <f t="shared" si="6"/>
        <v>11.616666666666665</v>
      </c>
      <c r="F139" s="4">
        <f t="shared" si="7"/>
        <v>8.75</v>
      </c>
      <c r="G139" s="4">
        <f t="shared" si="8"/>
        <v>9.918333333333335</v>
      </c>
    </row>
    <row r="140" spans="1:7" ht="12.75">
      <c r="A140" s="2">
        <v>36440</v>
      </c>
      <c r="B140" s="4">
        <v>53.55</v>
      </c>
      <c r="C140" s="4">
        <v>49.05</v>
      </c>
      <c r="D140" s="4">
        <v>51.23875</v>
      </c>
      <c r="E140" s="4">
        <f t="shared" si="6"/>
        <v>11.97222222222222</v>
      </c>
      <c r="F140" s="4">
        <f t="shared" si="7"/>
        <v>9.47222222222222</v>
      </c>
      <c r="G140" s="4">
        <f t="shared" si="8"/>
        <v>10.688194444444447</v>
      </c>
    </row>
    <row r="141" spans="1:7" ht="12.75">
      <c r="A141" s="2">
        <v>36441</v>
      </c>
      <c r="B141" s="4">
        <v>55.46</v>
      </c>
      <c r="C141" s="4">
        <v>51.63</v>
      </c>
      <c r="D141" s="4">
        <v>53.27525000000001</v>
      </c>
      <c r="E141" s="4">
        <f t="shared" si="6"/>
        <v>13.033333333333333</v>
      </c>
      <c r="F141" s="4">
        <f t="shared" si="7"/>
        <v>10.905555555555557</v>
      </c>
      <c r="G141" s="4">
        <f t="shared" si="8"/>
        <v>11.819583333333338</v>
      </c>
    </row>
    <row r="142" spans="1:7" ht="12.75">
      <c r="A142" s="2">
        <v>36442</v>
      </c>
      <c r="B142" s="4">
        <v>52.27</v>
      </c>
      <c r="C142" s="4">
        <v>47.09</v>
      </c>
      <c r="D142" s="4">
        <v>50.66200000000002</v>
      </c>
      <c r="E142" s="4">
        <f t="shared" si="6"/>
        <v>11.261111111111113</v>
      </c>
      <c r="F142" s="4">
        <f t="shared" si="7"/>
        <v>8.383333333333335</v>
      </c>
      <c r="G142" s="4">
        <f t="shared" si="8"/>
        <v>10.367777777777789</v>
      </c>
    </row>
    <row r="143" spans="1:7" ht="12.75">
      <c r="A143" s="2">
        <v>36443</v>
      </c>
      <c r="B143" s="4">
        <v>50.34</v>
      </c>
      <c r="C143" s="4">
        <v>44.43</v>
      </c>
      <c r="D143" s="4">
        <v>47.32299999999999</v>
      </c>
      <c r="E143" s="4">
        <f t="shared" si="6"/>
        <v>10.18888888888889</v>
      </c>
      <c r="F143" s="4">
        <f t="shared" si="7"/>
        <v>6.905555555555555</v>
      </c>
      <c r="G143" s="4">
        <f t="shared" si="8"/>
        <v>8.512777777777774</v>
      </c>
    </row>
    <row r="144" spans="1:7" ht="12.75">
      <c r="A144" s="2">
        <v>36444</v>
      </c>
      <c r="B144" s="4">
        <v>52.27</v>
      </c>
      <c r="C144" s="4">
        <v>47.75</v>
      </c>
      <c r="D144" s="4">
        <v>49.514500000000005</v>
      </c>
      <c r="E144" s="4">
        <f t="shared" si="6"/>
        <v>11.261111111111113</v>
      </c>
      <c r="F144" s="4">
        <f t="shared" si="7"/>
        <v>8.75</v>
      </c>
      <c r="G144" s="4">
        <f t="shared" si="8"/>
        <v>9.730277777777781</v>
      </c>
    </row>
    <row r="145" spans="1:7" ht="12.75">
      <c r="A145" s="2">
        <v>36445</v>
      </c>
      <c r="B145" s="4">
        <v>52.27</v>
      </c>
      <c r="C145" s="4">
        <v>48.4</v>
      </c>
      <c r="D145" s="4">
        <v>50.19375</v>
      </c>
      <c r="E145" s="4">
        <f t="shared" si="6"/>
        <v>11.261111111111113</v>
      </c>
      <c r="F145" s="4">
        <f t="shared" si="7"/>
        <v>9.11111111111111</v>
      </c>
      <c r="G145" s="4">
        <f t="shared" si="8"/>
        <v>10.10763888888889</v>
      </c>
    </row>
    <row r="146" spans="5:7" ht="12.75">
      <c r="E146" s="4"/>
      <c r="F146" s="4"/>
      <c r="G146" s="4"/>
    </row>
    <row r="147" ht="12.75">
      <c r="A147" s="3" t="s">
        <v>11</v>
      </c>
    </row>
    <row r="597" spans="1:5" ht="12.75">
      <c r="A597" s="1"/>
      <c r="B597" s="6"/>
      <c r="C597" s="6"/>
      <c r="D597" s="6"/>
      <c r="E597" s="9"/>
    </row>
    <row r="598" spans="1:5" ht="12.75">
      <c r="A598" s="1"/>
      <c r="B598" s="6"/>
      <c r="C598" s="6"/>
      <c r="D598" s="6"/>
      <c r="E598" s="9"/>
    </row>
    <row r="599" spans="1:5" ht="12.75">
      <c r="A599" s="1"/>
      <c r="B599" s="6"/>
      <c r="C599" s="6"/>
      <c r="D599" s="6"/>
      <c r="E599" s="9"/>
    </row>
    <row r="600" spans="1:5" ht="12.75">
      <c r="A600" s="1"/>
      <c r="B600" s="6"/>
      <c r="C600" s="6"/>
      <c r="D600" s="6"/>
      <c r="E600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H4" sqref="H4"/>
    </sheetView>
  </sheetViews>
  <sheetFormatPr defaultColWidth="9.140625" defaultRowHeight="12.75"/>
  <sheetData>
    <row r="1" spans="1:10" ht="12.7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</row>
    <row r="4" ht="12.75">
      <c r="A4" t="s">
        <v>9</v>
      </c>
    </row>
  </sheetData>
  <mergeCells count="2">
    <mergeCell ref="A1:J1"/>
    <mergeCell ref="A2:J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 volkman</dc:creator>
  <cp:keywords/>
  <dc:description/>
  <cp:lastModifiedBy>DNR Fisheries</cp:lastModifiedBy>
  <cp:lastPrinted>2001-01-11T23:49:53Z</cp:lastPrinted>
  <dcterms:created xsi:type="dcterms:W3CDTF">1999-12-10T22:08:07Z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